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Gabriela Souza\Downloads\"/>
    </mc:Choice>
  </mc:AlternateContent>
  <xr:revisionPtr revIDLastSave="0" documentId="13_ncr:1_{CEEB5EE1-3E6E-4523-8501-0E140D441DC3}" xr6:coauthVersionLast="47" xr6:coauthVersionMax="47" xr10:uidLastSave="{00000000-0000-0000-0000-000000000000}"/>
  <bookViews>
    <workbookView xWindow="-120" yWindow="-120" windowWidth="29040" windowHeight="15840" xr2:uid="{AEB1BABE-E8B2-4EFF-8390-399528B98321}"/>
  </bookViews>
  <sheets>
    <sheet name="Anexo I"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71" i="1" l="1"/>
  <c r="F10" i="1"/>
  <c r="F19" i="1"/>
  <c r="F35" i="1"/>
  <c r="F46" i="1"/>
  <c r="F60" i="1"/>
  <c r="F53" i="1"/>
  <c r="F67" i="1" l="1"/>
</calcChain>
</file>

<file path=xl/sharedStrings.xml><?xml version="1.0" encoding="utf-8"?>
<sst xmlns="http://schemas.openxmlformats.org/spreadsheetml/2006/main" count="82" uniqueCount="75">
  <si>
    <t xml:space="preserve">Fornecedor: </t>
  </si>
  <si>
    <t xml:space="preserve">CNPJ: </t>
  </si>
  <si>
    <t xml:space="preserve">Endereço: </t>
  </si>
  <si>
    <t xml:space="preserve">Tel.: </t>
  </si>
  <si>
    <t xml:space="preserve">Contato: </t>
  </si>
  <si>
    <t xml:space="preserve">E-mail: </t>
  </si>
  <si>
    <t>Item</t>
  </si>
  <si>
    <t>Descrição do Equipamento/Material</t>
  </si>
  <si>
    <t>Quantidades por Local de Entrega</t>
  </si>
  <si>
    <t>QTDE</t>
  </si>
  <si>
    <t>Valor Unitário R$</t>
  </si>
  <si>
    <t>Valor Total R$</t>
  </si>
  <si>
    <r>
      <t xml:space="preserve">Período de Garantia
</t>
    </r>
    <r>
      <rPr>
        <b/>
        <sz val="10"/>
        <color theme="1"/>
        <rFont val="Calibri"/>
        <family val="2"/>
      </rPr>
      <t>(mínimo de 12 meses)</t>
    </r>
  </si>
  <si>
    <t>MÁQUINA DE GRAVAÇÃO A LASER FIBRA ÓTICA</t>
  </si>
  <si>
    <t>1 Cidade Tiradentes
1 Itaim Paulista
1 Parque Belém
1 Ribeirão Preto
1 Santos
1 Sapopemba
1 Vila Curuçá</t>
  </si>
  <si>
    <t>Máquina de gravação a laser de fibra óptica de bancada para gravação de alta precisão em metais e alguns polímeros.</t>
  </si>
  <si>
    <r>
      <rPr>
        <b/>
        <sz val="11"/>
        <color theme="1"/>
        <rFont val="Calibri"/>
        <family val="2"/>
      </rPr>
      <t>Detalhes Técnicos:</t>
    </r>
    <r>
      <rPr>
        <sz val="11"/>
        <color theme="1"/>
        <rFont val="Calibri"/>
        <family val="2"/>
      </rPr>
      <t xml:space="preserve"> Fonte do gerador do laser em Itérbio (Yb), marca Raycus modelo RFL-P20QSM/A3, com potência nominal de 20W, alimentada por fonte de 20DCV /7ª, consumo de 150w, estabilidade de potência de saída menor que 3% e comprimento de pulso entre 90 e 130ns, cabo de transmissão do laser em fibra óptica, cabeçote de saída do laser em Alumínio. Red Dot para visualização da área de trabalho; duas lentes f-theta intercambiáveis para áreas de trabalho de 100x100 e 150x150mm. </t>
    </r>
  </si>
  <si>
    <t>Pedal para acionamento da gravação – devem acompanhar o equipamento: um eixos rotativo sendo um para gravações em peças cilíndricas, dois óculos de proteção (EPI) contra infra-vermelho.</t>
  </si>
  <si>
    <r>
      <t>Estrutura:</t>
    </r>
    <r>
      <rPr>
        <sz val="11"/>
        <color theme="1"/>
        <rFont val="Calibri"/>
        <family val="2"/>
      </rPr>
      <t xml:space="preserve"> Estrutura em Aluminio / Base em alumínio para apoio das peças a serem trabalhadas, Torre para ajuste foco manual, cabeçote com sistema de movimento galvanométrico com 2 espelhos e 2 galvanômetros.</t>
    </r>
  </si>
  <si>
    <r>
      <t>Sistema/Software/Hardware:</t>
    </r>
    <r>
      <rPr>
        <sz val="11"/>
        <color theme="1"/>
        <rFont val="Calibri"/>
        <family val="2"/>
      </rPr>
      <t xml:space="preserve"> Software Operacional em Português deve permitir importar arquivos vetorizados e imagens, tais como: PLT, DXF, BMP, JPG entre outros e deve permitir gerar arquivos em códigos de barra, códigos de QR e data matrix, documentação de operação do software e da máquina em português.</t>
    </r>
  </si>
  <si>
    <t>MÁQUINA DE CORTE E GRAVAÇÃO A LASER CO2</t>
  </si>
  <si>
    <t>1 Ribeirão Preto
1 Santos</t>
  </si>
  <si>
    <t>Máquina de corte e gravação a laser CO2, para trabalhos de corte em produtos não metálicos tais como: Papel, Papelão, Couro, Cortiça, Madeira, MDF, Acrílico, Tecidos, e tecidos não tecidos (TNT), EVA, Borracha entre outros polímeros, etc.</t>
  </si>
  <si>
    <r>
      <t>Velocidade de Corte:</t>
    </r>
    <r>
      <rPr>
        <sz val="11"/>
        <color theme="1"/>
        <rFont val="Calibri"/>
        <family val="2"/>
      </rPr>
      <t xml:space="preserve"> 1 e 250mm/s e 1 e 500mm/s para gravação, ambos de acordo com o material.</t>
    </r>
  </si>
  <si>
    <r>
      <t>Estrutura:</t>
    </r>
    <r>
      <rPr>
        <sz val="11"/>
        <color theme="1"/>
        <rFont val="Calibri"/>
        <family val="2"/>
      </rPr>
      <t xml:space="preserve"> Metálica de chapa de aço com pintura eletrostática, confeccionada em material resistente à natureza de trabalho, tampa superior transparente para visualização do trabalho sem a necessidade de abertura do Equipamento.</t>
    </r>
  </si>
  <si>
    <r>
      <t>Detalhes Técnicos:</t>
    </r>
    <r>
      <rPr>
        <sz val="11"/>
        <color theme="1"/>
        <rFont val="Calibri"/>
        <family val="2"/>
      </rPr>
      <t xml:space="preserve"> O Equipamento deve estar adequado a norma NR-12 com a estrutura impedindo o contato direto do operador com o laser e com desarme automático na emissão do laser caso a tampa frontal da máquina venha a ser aberta enquanto o laser estiver Ativo, Botão de Emergência de fácil alcance, identificação visual de áreas de risco.    </t>
    </r>
  </si>
  <si>
    <r>
      <t>Sistema do Laser:</t>
    </r>
    <r>
      <rPr>
        <sz val="11"/>
        <color theme="1"/>
        <rFont val="Calibri"/>
        <family val="2"/>
      </rPr>
      <t xml:space="preserve"> C02 – Tubo selado em vidro com potência nominal de 130W, refrigeração do tubo por circulação de água.  Incidência do raio desde a saída do tubo até a superfície do material a ser trabalhado por meio de conjunto de 3 espelhos de 25mm de diâmetro e uma lente de 20mm de diâmetro e distância focal de 2 polegadas.</t>
    </r>
  </si>
  <si>
    <r>
      <t>Sistema de Exaustão:</t>
    </r>
    <r>
      <rPr>
        <sz val="11"/>
        <color theme="1"/>
        <rFont val="Calibri"/>
        <family val="2"/>
      </rPr>
      <t xml:space="preserve"> Exaustor para a retirada de gases produzidos durante o corte e gravação com potência de 750W, com mangueira sanfonada em material plástico resistente com alma de fio metálico, com comprimento de 10m.</t>
    </r>
  </si>
  <si>
    <t>PLOTTER DE RECORTE ELETRÔNICO</t>
  </si>
  <si>
    <t>IMRESSORA INKJET PARA SUBLIMAÇÃO</t>
  </si>
  <si>
    <t>Impressora Inkjet para a impressão de transfers para sublimação em tecidos e outros substratos.</t>
  </si>
  <si>
    <r>
      <t>Garantia e Treinamento:</t>
    </r>
    <r>
      <rPr>
        <sz val="11"/>
        <rFont val="Calibri"/>
        <family val="2"/>
      </rPr>
      <t xml:space="preserve"> Conforme item 2 do edital.</t>
    </r>
  </si>
  <si>
    <t>PRENSA PLANA</t>
  </si>
  <si>
    <t>Máquina De Estampar Plana 40x60 Semi Automática equipada com um display digital programável, que auxilia nos mais variados tipos de serviço.</t>
  </si>
  <si>
    <r>
      <t>Garantia e Treinamento</t>
    </r>
    <r>
      <rPr>
        <sz val="11"/>
        <rFont val="Calibri"/>
        <family val="2"/>
      </rPr>
      <t>: Conforme item 2 do edital.</t>
    </r>
  </si>
  <si>
    <t>MÁQUINA DOBRADEIRA DE ACRILICO E TERMOPLASTICO</t>
  </si>
  <si>
    <r>
      <t xml:space="preserve">Garantia e Treinamento: </t>
    </r>
    <r>
      <rPr>
        <sz val="11"/>
        <rFont val="Calibri"/>
        <family val="2"/>
      </rPr>
      <t>Conforme item 2 do edital.</t>
    </r>
  </si>
  <si>
    <t>Valor total dos itens R$</t>
  </si>
  <si>
    <t>Valor total para montagem (se houver) R$</t>
  </si>
  <si>
    <t>Valor total do frete (se houver) R$</t>
  </si>
  <si>
    <t>VALOR TOTAL GERAL R$</t>
  </si>
  <si>
    <r>
      <rPr>
        <b/>
        <sz val="11"/>
        <rFont val="Calibri"/>
        <family val="2"/>
      </rPr>
      <t xml:space="preserve">Garantia e Treinamento: </t>
    </r>
    <r>
      <rPr>
        <sz val="11"/>
        <rFont val="Calibri"/>
        <family val="2"/>
      </rPr>
      <t xml:space="preserve">Conforme item 2 do edital. Atendimentos ilimitados para solução de dúvidas ou parametrização do equipamento, via telefone ou remoto, de segunda a sexta no horário comercial, durante o período de garantia. Equipamento back-up em caso de necessidade de substituição do equipamento enviado para conserto. </t>
    </r>
  </si>
  <si>
    <r>
      <t>Garantia e Treinamento:</t>
    </r>
    <r>
      <rPr>
        <sz val="11"/>
        <rFont val="Calibri"/>
        <family val="2"/>
      </rPr>
      <t xml:space="preserve"> Conforme item 2 do edital.
</t>
    </r>
    <r>
      <rPr>
        <u/>
        <sz val="11"/>
        <rFont val="Calibri"/>
        <family val="2"/>
      </rPr>
      <t>Complementação da garantia:</t>
    </r>
    <r>
      <rPr>
        <sz val="11"/>
        <rFont val="Calibri"/>
        <family val="2"/>
      </rPr>
      <t xml:space="preserve"> Atendimentos ilimitados para solução de dúvidas ou parametrização do equipamento, via telefone ou remoto, de segunda a sexta no horário comercial, durante o período de garantia. Equipamento back-up em caso de necessidade de substituição do equipamento enviado para conserto. </t>
    </r>
  </si>
  <si>
    <r>
      <t xml:space="preserve">Garantia e Treinamento: </t>
    </r>
    <r>
      <rPr>
        <sz val="11"/>
        <rFont val="Calibri"/>
        <family val="2"/>
      </rPr>
      <t xml:space="preserve">Conforme item 2 do edital.
</t>
    </r>
    <r>
      <rPr>
        <u/>
        <sz val="11"/>
        <rFont val="Calibri"/>
        <family val="2"/>
      </rPr>
      <t>Complementação da garantia:</t>
    </r>
    <r>
      <rPr>
        <sz val="11"/>
        <rFont val="Calibri"/>
        <family val="2"/>
      </rPr>
      <t xml:space="preserve"> Entrega técnica do equipamento, montagem e treinamento in-loco de pessoal operacional, garantia de 3 meses para o tubo laser, lentes, espelhos chiller e exaustor, sem custos de mão de obra.</t>
    </r>
  </si>
  <si>
    <t>Valor total do desconto (se houver) R$</t>
  </si>
  <si>
    <t>Proposta Comercial I -  Máquinas Maker</t>
  </si>
  <si>
    <r>
      <t>Comprimento de Onda:</t>
    </r>
    <r>
      <rPr>
        <sz val="11"/>
        <color theme="1"/>
        <rFont val="Calibri"/>
        <family val="2"/>
      </rPr>
      <t xml:space="preserve"> 1064 +- 10nm.</t>
    </r>
  </si>
  <si>
    <r>
      <t>Voltagem:</t>
    </r>
    <r>
      <rPr>
        <sz val="11"/>
        <color theme="1"/>
        <rFont val="Calibri"/>
        <family val="2"/>
      </rPr>
      <t xml:space="preserve"> 220v/60hz.</t>
    </r>
  </si>
  <si>
    <r>
      <t>Área de Trabalho:</t>
    </r>
    <r>
      <rPr>
        <sz val="11"/>
        <color theme="1"/>
        <rFont val="Calibri"/>
        <family val="2"/>
      </rPr>
      <t xml:space="preserve"> X,Y,Z – 1300 X 900.</t>
    </r>
  </si>
  <si>
    <r>
      <t>Mesa de Trabalho:</t>
    </r>
    <r>
      <rPr>
        <sz val="11"/>
        <color theme="1"/>
        <rFont val="Calibri"/>
        <family val="2"/>
      </rPr>
      <t xml:space="preserve"> Dupla Face e Colmeia.</t>
    </r>
  </si>
  <si>
    <t>Sistema de Refrigeração, minimização de aglomeração de resíduos na lente, bem como minimização de risco de criação de chama no substrato a ser trabalhado por meio de compressor interno.</t>
  </si>
  <si>
    <t>Controle de potência e velocidade por meio de comando pelo software ou diretamente no painel de controle da máquina, eletrônica interna com conjunto de placas controladoras e painel modelo RD-6442 ou Superior. Comunicação com o computador por meio de cabo USB, cabo de rede e Pen-drive, controle de velocidade e potência em tempo real durante a operação, sem necessidade de parada ou redefinição do desenho. Torre de sinalização industrial em 3 cores.</t>
  </si>
  <si>
    <r>
      <t>Sistema de Movimentação:</t>
    </r>
    <r>
      <rPr>
        <sz val="11"/>
        <color theme="1"/>
        <rFont val="Calibri"/>
        <family val="2"/>
      </rPr>
      <t xml:space="preserve"> Motor de Passo, correias e Drives.</t>
    </r>
  </si>
  <si>
    <r>
      <t>Software:</t>
    </r>
    <r>
      <rPr>
        <sz val="11"/>
        <color theme="1"/>
        <rFont val="Calibri"/>
        <family val="2"/>
      </rPr>
      <t xml:space="preserve"> Incluso, linguagem: Português – Documentação impressa e em mídia digital em português.</t>
    </r>
  </si>
  <si>
    <r>
      <t xml:space="preserve">Área de Trabalho: </t>
    </r>
    <r>
      <rPr>
        <sz val="11"/>
        <color theme="1"/>
        <rFont val="Calibri"/>
        <family val="2"/>
      </rPr>
      <t>50 a 700mm – Largura de Corte: 610mm, comprimento 25000mm.</t>
    </r>
  </si>
  <si>
    <r>
      <t>Capacidade de Corte:</t>
    </r>
    <r>
      <rPr>
        <sz val="11"/>
        <color theme="1"/>
        <rFont val="Calibri"/>
        <family val="2"/>
      </rPr>
      <t xml:space="preserve"> Capaz de cortar diversos materiais flexíveis como Vinil, Papel, Cartão, Acetato, PVC, Manta Magnética etc, Vinil Refletivo, Máscaras de Pintura, Jateado, Insulfilm, Papel Adesivado e Transfer.</t>
    </r>
  </si>
  <si>
    <r>
      <t>Estrutura:</t>
    </r>
    <r>
      <rPr>
        <sz val="11"/>
        <color theme="1"/>
        <rFont val="Calibri"/>
        <family val="2"/>
      </rPr>
      <t xml:space="preserve"> alumínio reforçado para alta durabilidade.</t>
    </r>
  </si>
  <si>
    <r>
      <t>Sistema de Movimentação:</t>
    </r>
    <r>
      <rPr>
        <sz val="11"/>
        <color theme="1"/>
        <rFont val="Calibri"/>
        <family val="2"/>
      </rPr>
      <t xml:space="preserve"> Servo Motor.</t>
    </r>
  </si>
  <si>
    <r>
      <t>Sistema de Corte de Contorno:</t>
    </r>
    <r>
      <rPr>
        <sz val="11"/>
        <color theme="1"/>
        <rFont val="Calibri"/>
        <family val="2"/>
      </rPr>
      <t xml:space="preserve"> Sensor laser que reconhece marcas de corte produzidas por impressora.</t>
    </r>
  </si>
  <si>
    <r>
      <t>Interface Gráfica:</t>
    </r>
    <r>
      <rPr>
        <sz val="11"/>
        <color theme="1"/>
        <rFont val="Calibri"/>
        <family val="2"/>
      </rPr>
      <t xml:space="preserve"> Display LCD.</t>
    </r>
  </si>
  <si>
    <r>
      <t xml:space="preserve">Velocidade de corte: </t>
    </r>
    <r>
      <rPr>
        <sz val="11"/>
        <color theme="1"/>
        <rFont val="Calibri"/>
        <family val="2"/>
      </rPr>
      <t>100 a 500mm/s.</t>
    </r>
  </si>
  <si>
    <r>
      <t>Software:</t>
    </r>
    <r>
      <rPr>
        <sz val="11"/>
        <color theme="1"/>
        <rFont val="Calibri"/>
        <family val="2"/>
      </rPr>
      <t xml:space="preserve"> Incluso em português.</t>
    </r>
  </si>
  <si>
    <t>Modelo: Epson L3150.</t>
  </si>
  <si>
    <r>
      <t>Tecnologia de Impressão:</t>
    </r>
    <r>
      <rPr>
        <sz val="11"/>
        <color theme="1"/>
        <rFont val="Calibri"/>
        <family val="2"/>
      </rPr>
      <t xml:space="preserve"> Jato de Tinta Micro Piezo 4 cores.</t>
    </r>
  </si>
  <si>
    <r>
      <t>Sistema de Tinta</t>
    </r>
    <r>
      <rPr>
        <sz val="11"/>
        <color theme="1"/>
        <rFont val="Calibri"/>
        <family val="2"/>
      </rPr>
      <t>: Sublimática.</t>
    </r>
  </si>
  <si>
    <r>
      <t>Voltagem:</t>
    </r>
    <r>
      <rPr>
        <sz val="11"/>
        <color theme="1"/>
        <rFont val="Calibri"/>
        <family val="2"/>
      </rPr>
      <t xml:space="preserve"> Bi-volt.</t>
    </r>
  </si>
  <si>
    <r>
      <t>Área de Trabalho:</t>
    </r>
    <r>
      <rPr>
        <sz val="11"/>
        <color theme="1"/>
        <rFont val="Calibri"/>
        <family val="2"/>
      </rPr>
      <t xml:space="preserve"> 60X40cm.</t>
    </r>
  </si>
  <si>
    <r>
      <t>Estrutura:</t>
    </r>
    <r>
      <rPr>
        <sz val="11"/>
        <color theme="1"/>
        <rFont val="Calibri"/>
        <family val="2"/>
      </rPr>
      <t xml:space="preserve"> Alumínio reforçado para alta durabilidade.</t>
    </r>
  </si>
  <si>
    <r>
      <t>Materiais a serem estampados:</t>
    </r>
    <r>
      <rPr>
        <sz val="11"/>
        <color theme="1"/>
        <rFont val="Calibri"/>
        <family val="2"/>
      </rPr>
      <t xml:space="preserve"> Camisetas, bolsas e bags, capas de almofadas, mouse pad, azulejos, MDF, quebra cabeças, chinelos, capa de celular, chaveiros, porta retratos e etc.</t>
    </r>
  </si>
  <si>
    <t>Máquina para dobrar acrílico e termoplásticos, para a confecção de peças, dispositivos, brindes, acessórios e muito mais.</t>
  </si>
  <si>
    <r>
      <t>Área de Trabalho:</t>
    </r>
    <r>
      <rPr>
        <sz val="11"/>
        <color theme="1"/>
        <rFont val="Calibri"/>
        <family val="2"/>
      </rPr>
      <t xml:space="preserve"> 600.</t>
    </r>
  </si>
  <si>
    <r>
      <t>Estrutura:</t>
    </r>
    <r>
      <rPr>
        <sz val="11"/>
        <color theme="1"/>
        <rFont val="Calibri"/>
        <family val="2"/>
      </rPr>
      <t xml:space="preserve"> MDF / Metal.</t>
    </r>
  </si>
  <si>
    <r>
      <t>Voltagem:</t>
    </r>
    <r>
      <rPr>
        <sz val="11"/>
        <color theme="1"/>
        <rFont val="Calibri"/>
        <family val="2"/>
      </rPr>
      <t xml:space="preserve"> 220v.</t>
    </r>
  </si>
  <si>
    <r>
      <t>Materiais a serem dobrados:</t>
    </r>
    <r>
      <rPr>
        <sz val="11"/>
        <color theme="1"/>
        <rFont val="Calibri"/>
        <family val="2"/>
      </rPr>
      <t xml:space="preserve"> Acrílico e Termoplástico.</t>
    </r>
  </si>
  <si>
    <r>
      <t>Refrigeração:</t>
    </r>
    <r>
      <rPr>
        <sz val="11"/>
        <color theme="1"/>
        <rFont val="Calibri"/>
        <family val="2"/>
      </rPr>
      <t xml:space="preserve"> Chiller modelo CW-5200SA, com potencia do compressor de 0,68kW/0,9 Hp e capacidade de refrigeração de 4982 btu, volume máximo de deslocamento de água de 13l/m, controle digital direto no chiller permitindo redução de temperatura de trabalho em até 15º C, abaixo da temperatura ambiente com sistema de alerta sonoro integrado em casa de falha na circulação ou aumento excessivo da temperatura de trabalho. Sistema eletrônico de bloqueio automático na emissão do laser caso haja parada na circulação de água.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</si>
</sst>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2"/>
      <color theme="1"/>
      <name val="Calibri"/>
      <family val="2"/>
    </font>
    <font>
      <b/>
      <sz val="10"/>
      <color theme="1"/>
      <name val="Calibri"/>
      <family val="2"/>
    </font>
    <font>
      <sz val="11"/>
      <color theme="1"/>
      <name val="Calibri"/>
      <family val="2"/>
    </font>
    <font>
      <sz val="11"/>
      <name val="Calibri"/>
      <family val="2"/>
    </font>
    <font>
      <b/>
      <sz val="11"/>
      <color theme="1"/>
      <name val="Calibri"/>
      <family val="2"/>
    </font>
    <font>
      <b/>
      <sz val="11"/>
      <name val="Calibri"/>
      <family val="2"/>
    </font>
    <font>
      <sz val="12"/>
      <color theme="1"/>
      <name val="Calibri"/>
      <family val="2"/>
    </font>
    <font>
      <u/>
      <sz val="11"/>
      <name val="Calibri"/>
      <family val="2"/>
    </font>
    <font>
      <b/>
      <sz val="18"/>
      <color theme="1"/>
      <name val="Calibri"/>
      <family val="2"/>
    </font>
    <font>
      <b/>
      <sz val="14"/>
      <color theme="1"/>
      <name val="Calibri"/>
      <family val="2"/>
    </font>
    <font>
      <b/>
      <sz val="20"/>
      <color theme="1"/>
      <name val="Calibri"/>
      <family val="2"/>
    </font>
    <font>
      <b/>
      <sz val="12"/>
      <color rgb="FF000000"/>
      <name val="Calibri"/>
      <family val="2"/>
    </font>
  </fonts>
  <fills count="3">
    <fill>
      <patternFill patternType="none"/>
    </fill>
    <fill>
      <patternFill patternType="gray125"/>
    </fill>
    <fill>
      <patternFill patternType="solid">
        <fgColor theme="0" tint="-0.14999847407452621"/>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rgb="FF000000"/>
      </right>
      <top/>
      <bottom/>
      <diagonal/>
    </border>
    <border>
      <left style="medium">
        <color rgb="FF000000"/>
      </left>
      <right style="medium">
        <color rgb="FF000000"/>
      </right>
      <top/>
      <bottom/>
      <diagonal/>
    </border>
    <border>
      <left style="medium">
        <color indexed="64"/>
      </left>
      <right style="medium">
        <color indexed="64"/>
      </right>
      <top/>
      <bottom style="medium">
        <color indexed="64"/>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rgb="FF000000"/>
      </top>
      <bottom/>
      <diagonal/>
    </border>
    <border>
      <left style="medium">
        <color rgb="FF000000"/>
      </left>
      <right style="medium">
        <color rgb="FF000000"/>
      </right>
      <top style="medium">
        <color rgb="FF000000"/>
      </top>
      <bottom/>
      <diagonal/>
    </border>
    <border>
      <left style="medium">
        <color indexed="64"/>
      </left>
      <right style="medium">
        <color indexed="64"/>
      </right>
      <top/>
      <bottom style="medium">
        <color rgb="FF000000"/>
      </bottom>
      <diagonal/>
    </border>
    <border>
      <left/>
      <right style="medium">
        <color indexed="64"/>
      </right>
      <top style="medium">
        <color indexed="64"/>
      </top>
      <bottom/>
      <diagonal/>
    </border>
    <border>
      <left/>
      <right style="medium">
        <color rgb="FF000000"/>
      </right>
      <top style="medium">
        <color rgb="FF000000"/>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diagonal/>
    </border>
  </borders>
  <cellStyleXfs count="1">
    <xf numFmtId="0" fontId="0" fillId="0" borderId="0"/>
  </cellStyleXfs>
  <cellXfs count="63">
    <xf numFmtId="0" fontId="0" fillId="0" borderId="0" xfId="0"/>
    <xf numFmtId="0" fontId="1" fillId="0" borderId="6" xfId="0" applyFont="1" applyBorder="1" applyAlignment="1">
      <alignment horizontal="left" vertical="center" wrapText="1"/>
    </xf>
    <xf numFmtId="0" fontId="3" fillId="0" borderId="5" xfId="0" applyFont="1" applyBorder="1" applyAlignment="1">
      <alignment horizontal="left"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1" fillId="0" borderId="7" xfId="0" applyFont="1" applyBorder="1" applyAlignment="1">
      <alignment horizontal="left" vertical="center" wrapText="1"/>
    </xf>
    <xf numFmtId="0" fontId="3" fillId="0" borderId="7" xfId="0" applyFont="1" applyBorder="1" applyAlignment="1">
      <alignment horizontal="left" vertical="center" wrapText="1"/>
    </xf>
    <xf numFmtId="0" fontId="6" fillId="0" borderId="7" xfId="0" applyFont="1" applyBorder="1" applyAlignment="1">
      <alignment horizontal="left" vertical="center" wrapText="1"/>
    </xf>
    <xf numFmtId="0" fontId="1" fillId="0" borderId="15" xfId="0" applyFont="1" applyBorder="1" applyAlignment="1">
      <alignment horizontal="left" vertical="center" wrapText="1"/>
    </xf>
    <xf numFmtId="0" fontId="5"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0" xfId="0" applyFont="1" applyBorder="1" applyAlignment="1">
      <alignment horizontal="left" vertical="center" wrapText="1"/>
    </xf>
    <xf numFmtId="4" fontId="7" fillId="0" borderId="22" xfId="0" applyNumberFormat="1" applyFont="1" applyBorder="1" applyAlignment="1">
      <alignment vertical="center" wrapText="1"/>
    </xf>
    <xf numFmtId="4" fontId="7" fillId="0" borderId="26" xfId="0" applyNumberFormat="1" applyFont="1" applyBorder="1" applyAlignment="1">
      <alignment vertical="center" wrapText="1"/>
    </xf>
    <xf numFmtId="4" fontId="7" fillId="0" borderId="30" xfId="0" applyNumberFormat="1" applyFont="1" applyBorder="1" applyAlignment="1">
      <alignment vertical="center" wrapText="1"/>
    </xf>
    <xf numFmtId="0" fontId="4" fillId="0" borderId="9" xfId="0" applyFont="1" applyBorder="1" applyAlignment="1">
      <alignment horizontal="left" vertical="center" wrapText="1"/>
    </xf>
    <xf numFmtId="0" fontId="0" fillId="0" borderId="0" xfId="0" applyFill="1"/>
    <xf numFmtId="4" fontId="10" fillId="0" borderId="4" xfId="0" applyNumberFormat="1" applyFont="1" applyBorder="1" applyAlignment="1">
      <alignment vertical="center"/>
    </xf>
    <xf numFmtId="0" fontId="9" fillId="0" borderId="0" xfId="0" applyFont="1" applyBorder="1" applyAlignment="1">
      <alignment horizontal="center" vertical="center" wrapText="1"/>
    </xf>
    <xf numFmtId="0" fontId="7" fillId="0" borderId="0" xfId="0" applyFont="1" applyAlignment="1">
      <alignment horizontal="left" vertical="center" wrapText="1"/>
    </xf>
    <xf numFmtId="0" fontId="7" fillId="0" borderId="19" xfId="0" applyFont="1" applyBorder="1" applyAlignment="1">
      <alignment horizontal="right" vertical="center" wrapText="1"/>
    </xf>
    <xf numFmtId="0" fontId="7" fillId="0" borderId="20" xfId="0" applyFont="1" applyBorder="1" applyAlignment="1">
      <alignment horizontal="right" vertical="center" wrapText="1"/>
    </xf>
    <xf numFmtId="0" fontId="7" fillId="0" borderId="21" xfId="0" applyFont="1" applyBorder="1" applyAlignment="1">
      <alignment horizontal="right" vertical="center" wrapText="1"/>
    </xf>
    <xf numFmtId="0" fontId="7" fillId="0" borderId="23" xfId="0" applyFont="1" applyBorder="1" applyAlignment="1">
      <alignment horizontal="right" vertical="center" wrapText="1"/>
    </xf>
    <xf numFmtId="0" fontId="7" fillId="0" borderId="24" xfId="0" applyFont="1" applyBorder="1" applyAlignment="1">
      <alignment horizontal="right" vertical="center" wrapText="1"/>
    </xf>
    <xf numFmtId="0" fontId="7" fillId="0" borderId="25" xfId="0" applyFont="1" applyBorder="1" applyAlignment="1">
      <alignment horizontal="right" vertical="center" wrapText="1"/>
    </xf>
    <xf numFmtId="0" fontId="7" fillId="0" borderId="27" xfId="0" applyFont="1" applyBorder="1" applyAlignment="1">
      <alignment horizontal="right" vertical="center" wrapText="1"/>
    </xf>
    <xf numFmtId="0" fontId="7" fillId="0" borderId="28" xfId="0" applyFont="1" applyBorder="1" applyAlignment="1">
      <alignment horizontal="right" vertical="center" wrapText="1"/>
    </xf>
    <xf numFmtId="0" fontId="7" fillId="0" borderId="29" xfId="0" applyFont="1" applyBorder="1" applyAlignment="1">
      <alignment horizontal="right" vertical="center" wrapText="1"/>
    </xf>
    <xf numFmtId="0" fontId="10" fillId="0" borderId="1" xfId="0" applyFont="1" applyBorder="1" applyAlignment="1">
      <alignment horizontal="right" vertical="center" wrapText="1"/>
    </xf>
    <xf numFmtId="0" fontId="10" fillId="0" borderId="2" xfId="0" applyFont="1" applyBorder="1" applyAlignment="1">
      <alignment horizontal="right" vertical="center" wrapText="1"/>
    </xf>
    <xf numFmtId="0" fontId="10" fillId="0" borderId="3" xfId="0" applyFont="1" applyBorder="1" applyAlignment="1">
      <alignment horizontal="right" vertical="center" wrapText="1"/>
    </xf>
    <xf numFmtId="0" fontId="3" fillId="0" borderId="12" xfId="0" applyFont="1" applyBorder="1" applyAlignment="1">
      <alignment horizontal="center" vertical="center"/>
    </xf>
    <xf numFmtId="0" fontId="4" fillId="0" borderId="5" xfId="0" applyFont="1" applyBorder="1"/>
    <xf numFmtId="0" fontId="4" fillId="0" borderId="9" xfId="0" applyFont="1" applyBorder="1"/>
    <xf numFmtId="0" fontId="3" fillId="0" borderId="13" xfId="0" applyFont="1" applyBorder="1" applyAlignment="1">
      <alignment horizontal="center" vertical="center" wrapText="1"/>
    </xf>
    <xf numFmtId="0" fontId="3" fillId="0" borderId="8" xfId="0" applyFont="1" applyBorder="1" applyAlignment="1">
      <alignment horizontal="center" vertical="center" wrapText="1"/>
    </xf>
    <xf numFmtId="0" fontId="4" fillId="0" borderId="8" xfId="0" applyFont="1" applyBorder="1"/>
    <xf numFmtId="4" fontId="3" fillId="0" borderId="13" xfId="0" applyNumberFormat="1" applyFont="1" applyBorder="1" applyAlignment="1">
      <alignment horizontal="right" vertical="center"/>
    </xf>
    <xf numFmtId="4" fontId="4" fillId="0" borderId="8" xfId="0" applyNumberFormat="1" applyFont="1" applyBorder="1" applyAlignment="1">
      <alignment horizontal="right" vertical="center"/>
    </xf>
    <xf numFmtId="0" fontId="3" fillId="0" borderId="13" xfId="0" applyFont="1" applyBorder="1" applyAlignment="1">
      <alignment horizontal="center" vertical="center"/>
    </xf>
    <xf numFmtId="0" fontId="4" fillId="0" borderId="8" xfId="0" applyFont="1" applyBorder="1" applyAlignment="1">
      <alignment vertical="center"/>
    </xf>
    <xf numFmtId="0" fontId="4" fillId="0" borderId="11" xfId="0" applyFont="1" applyBorder="1" applyAlignment="1">
      <alignment vertical="center"/>
    </xf>
    <xf numFmtId="0" fontId="4" fillId="0" borderId="14" xfId="0" applyFont="1" applyBorder="1"/>
    <xf numFmtId="0" fontId="3" fillId="0" borderId="11" xfId="0" applyFont="1" applyBorder="1" applyAlignment="1">
      <alignment horizontal="center" vertical="center" wrapText="1"/>
    </xf>
    <xf numFmtId="0" fontId="4" fillId="0" borderId="11" xfId="0" applyFont="1" applyBorder="1"/>
    <xf numFmtId="4" fontId="4" fillId="0" borderId="11" xfId="0" applyNumberFormat="1" applyFont="1" applyBorder="1" applyAlignment="1">
      <alignment horizontal="right" vertical="center"/>
    </xf>
    <xf numFmtId="0" fontId="3" fillId="0" borderId="1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0" xfId="0" applyFont="1" applyAlignment="1">
      <alignment horizontal="left"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7" fillId="0" borderId="0" xfId="0" applyFont="1" applyAlignment="1">
      <alignment vertical="center" wrapText="1"/>
    </xf>
    <xf numFmtId="0" fontId="3" fillId="0" borderId="31" xfId="0" applyFont="1" applyBorder="1" applyAlignment="1">
      <alignment horizontal="center" vertical="center"/>
    </xf>
    <xf numFmtId="0" fontId="4" fillId="0" borderId="31" xfId="0" applyFont="1" applyBorder="1"/>
    <xf numFmtId="4" fontId="3" fillId="0" borderId="8" xfId="0" applyNumberFormat="1" applyFont="1" applyBorder="1" applyAlignment="1">
      <alignment horizontal="right" vertical="center"/>
    </xf>
    <xf numFmtId="0" fontId="3" fillId="0" borderId="8" xfId="0" applyFont="1" applyBorder="1" applyAlignment="1">
      <alignment horizontal="center" vertical="center"/>
    </xf>
    <xf numFmtId="0" fontId="12" fillId="2" borderId="4" xfId="0" applyFont="1" applyFill="1" applyBorder="1" applyAlignment="1">
      <alignment horizontal="center" vertical="center"/>
    </xf>
    <xf numFmtId="0" fontId="12"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4AA57-C7F8-4007-A96C-96B0D7FAF142}">
  <dimension ref="A1:G73"/>
  <sheetViews>
    <sheetView showGridLines="0" tabSelected="1" view="pageLayout" zoomScale="90" zoomScaleNormal="85" zoomScalePageLayoutView="90" workbookViewId="0">
      <selection activeCell="B13" sqref="B13"/>
    </sheetView>
  </sheetViews>
  <sheetFormatPr defaultRowHeight="15" x14ac:dyDescent="0.25"/>
  <cols>
    <col min="1" max="1" width="6.85546875" customWidth="1"/>
    <col min="2" max="2" width="125.85546875" customWidth="1"/>
    <col min="3" max="3" width="21.85546875" customWidth="1"/>
    <col min="4" max="4" width="10.28515625" customWidth="1"/>
    <col min="5" max="6" width="18.85546875" customWidth="1"/>
    <col min="7" max="7" width="20.42578125" customWidth="1"/>
  </cols>
  <sheetData>
    <row r="1" spans="1:7" ht="39" customHeight="1" thickBot="1" x14ac:dyDescent="0.3">
      <c r="A1" s="51" t="s">
        <v>45</v>
      </c>
      <c r="B1" s="52"/>
      <c r="C1" s="52"/>
      <c r="D1" s="52"/>
      <c r="E1" s="52"/>
      <c r="F1" s="52"/>
      <c r="G1" s="53"/>
    </row>
    <row r="2" spans="1:7" ht="19.5" customHeight="1" x14ac:dyDescent="0.25">
      <c r="A2" s="18"/>
      <c r="B2" s="18"/>
      <c r="C2" s="18"/>
      <c r="D2" s="18"/>
      <c r="E2" s="18"/>
      <c r="F2" s="18"/>
      <c r="G2" s="18"/>
    </row>
    <row r="3" spans="1:7" ht="18.75" customHeight="1" x14ac:dyDescent="0.25">
      <c r="A3" s="54" t="s">
        <v>0</v>
      </c>
      <c r="B3" s="55"/>
      <c r="C3" s="55"/>
      <c r="D3" s="55"/>
      <c r="E3" s="55"/>
      <c r="F3" s="55"/>
      <c r="G3" s="55"/>
    </row>
    <row r="4" spans="1:7" ht="18.75" customHeight="1" x14ac:dyDescent="0.25">
      <c r="A4" s="56" t="s">
        <v>1</v>
      </c>
      <c r="B4" s="56"/>
      <c r="C4" s="56"/>
      <c r="D4" s="56"/>
      <c r="E4" s="56"/>
      <c r="F4" s="56"/>
      <c r="G4" s="56"/>
    </row>
    <row r="5" spans="1:7" ht="18.75" customHeight="1" x14ac:dyDescent="0.25">
      <c r="A5" s="56" t="s">
        <v>2</v>
      </c>
      <c r="B5" s="56"/>
      <c r="C5" s="56"/>
      <c r="D5" s="56"/>
      <c r="E5" s="56"/>
      <c r="F5" s="56"/>
      <c r="G5" s="56"/>
    </row>
    <row r="6" spans="1:7" ht="18.75" customHeight="1" x14ac:dyDescent="0.25">
      <c r="A6" s="56" t="s">
        <v>3</v>
      </c>
      <c r="B6" s="56"/>
      <c r="C6" s="56"/>
      <c r="D6" s="56"/>
      <c r="E6" s="56"/>
      <c r="F6" s="56"/>
      <c r="G6" s="56"/>
    </row>
    <row r="7" spans="1:7" ht="18.75" customHeight="1" x14ac:dyDescent="0.25">
      <c r="A7" s="50" t="s">
        <v>4</v>
      </c>
      <c r="B7" s="50"/>
      <c r="C7" s="50" t="s">
        <v>5</v>
      </c>
      <c r="D7" s="50"/>
      <c r="E7" s="50"/>
      <c r="F7" s="50"/>
      <c r="G7" s="50"/>
    </row>
    <row r="8" spans="1:7" ht="19.5" customHeight="1" thickBot="1" x14ac:dyDescent="0.3">
      <c r="A8" s="19"/>
      <c r="B8" s="19"/>
      <c r="C8" s="19"/>
      <c r="D8" s="19"/>
      <c r="E8" s="19"/>
      <c r="F8" s="19"/>
      <c r="G8" s="19"/>
    </row>
    <row r="9" spans="1:7" ht="45" thickBot="1" x14ac:dyDescent="0.3">
      <c r="A9" s="61" t="s">
        <v>6</v>
      </c>
      <c r="B9" s="61" t="s">
        <v>7</v>
      </c>
      <c r="C9" s="62" t="s">
        <v>8</v>
      </c>
      <c r="D9" s="61" t="s">
        <v>9</v>
      </c>
      <c r="E9" s="61" t="s">
        <v>10</v>
      </c>
      <c r="F9" s="61" t="s">
        <v>11</v>
      </c>
      <c r="G9" s="62" t="s">
        <v>12</v>
      </c>
    </row>
    <row r="10" spans="1:7" ht="15.75" x14ac:dyDescent="0.25">
      <c r="A10" s="57">
        <v>1</v>
      </c>
      <c r="B10" s="1" t="s">
        <v>13</v>
      </c>
      <c r="C10" s="48" t="s">
        <v>14</v>
      </c>
      <c r="D10" s="36">
        <v>7</v>
      </c>
      <c r="E10" s="59"/>
      <c r="F10" s="59">
        <f>D10*E10</f>
        <v>0</v>
      </c>
      <c r="G10" s="60"/>
    </row>
    <row r="11" spans="1:7" x14ac:dyDescent="0.25">
      <c r="A11" s="58"/>
      <c r="B11" s="2" t="s">
        <v>15</v>
      </c>
      <c r="C11" s="48"/>
      <c r="D11" s="37"/>
      <c r="E11" s="39"/>
      <c r="F11" s="39"/>
      <c r="G11" s="41"/>
    </row>
    <row r="12" spans="1:7" x14ac:dyDescent="0.25">
      <c r="A12" s="58"/>
      <c r="B12" s="3" t="s">
        <v>46</v>
      </c>
      <c r="C12" s="48"/>
      <c r="D12" s="37"/>
      <c r="E12" s="39"/>
      <c r="F12" s="39"/>
      <c r="G12" s="41"/>
    </row>
    <row r="13" spans="1:7" ht="60" x14ac:dyDescent="0.25">
      <c r="A13" s="58"/>
      <c r="B13" s="2" t="s">
        <v>16</v>
      </c>
      <c r="C13" s="48"/>
      <c r="D13" s="37"/>
      <c r="E13" s="39"/>
      <c r="F13" s="39"/>
      <c r="G13" s="41"/>
    </row>
    <row r="14" spans="1:7" ht="30" x14ac:dyDescent="0.25">
      <c r="A14" s="58"/>
      <c r="B14" s="2" t="s">
        <v>17</v>
      </c>
      <c r="C14" s="48"/>
      <c r="D14" s="37"/>
      <c r="E14" s="39"/>
      <c r="F14" s="39"/>
      <c r="G14" s="41"/>
    </row>
    <row r="15" spans="1:7" ht="30" x14ac:dyDescent="0.25">
      <c r="A15" s="58"/>
      <c r="B15" s="3" t="s">
        <v>18</v>
      </c>
      <c r="C15" s="48"/>
      <c r="D15" s="37"/>
      <c r="E15" s="39"/>
      <c r="F15" s="39"/>
      <c r="G15" s="41"/>
    </row>
    <row r="16" spans="1:7" ht="45" x14ac:dyDescent="0.25">
      <c r="A16" s="58"/>
      <c r="B16" s="3" t="s">
        <v>19</v>
      </c>
      <c r="C16" s="48"/>
      <c r="D16" s="37"/>
      <c r="E16" s="39"/>
      <c r="F16" s="39"/>
      <c r="G16" s="41"/>
    </row>
    <row r="17" spans="1:7" x14ac:dyDescent="0.25">
      <c r="A17" s="58"/>
      <c r="B17" s="3" t="s">
        <v>47</v>
      </c>
      <c r="C17" s="48"/>
      <c r="D17" s="37"/>
      <c r="E17" s="39"/>
      <c r="F17" s="39"/>
      <c r="G17" s="41"/>
    </row>
    <row r="18" spans="1:7" ht="45.75" thickBot="1" x14ac:dyDescent="0.3">
      <c r="A18" s="58"/>
      <c r="B18" s="15" t="s">
        <v>41</v>
      </c>
      <c r="C18" s="49"/>
      <c r="D18" s="45"/>
      <c r="E18" s="46"/>
      <c r="F18" s="46"/>
      <c r="G18" s="42"/>
    </row>
    <row r="19" spans="1:7" ht="15.75" x14ac:dyDescent="0.25">
      <c r="A19" s="32">
        <v>2</v>
      </c>
      <c r="B19" s="5" t="s">
        <v>20</v>
      </c>
      <c r="C19" s="35" t="s">
        <v>21</v>
      </c>
      <c r="D19" s="35">
        <v>2</v>
      </c>
      <c r="E19" s="38"/>
      <c r="F19" s="38">
        <f>D19*E19</f>
        <v>0</v>
      </c>
      <c r="G19" s="40"/>
    </row>
    <row r="20" spans="1:7" ht="30" x14ac:dyDescent="0.25">
      <c r="A20" s="33"/>
      <c r="B20" s="6" t="s">
        <v>22</v>
      </c>
      <c r="C20" s="36"/>
      <c r="D20" s="37"/>
      <c r="E20" s="39"/>
      <c r="F20" s="39"/>
      <c r="G20" s="41"/>
    </row>
    <row r="21" spans="1:7" x14ac:dyDescent="0.25">
      <c r="A21" s="33"/>
      <c r="B21" s="4" t="s">
        <v>48</v>
      </c>
      <c r="C21" s="36"/>
      <c r="D21" s="37"/>
      <c r="E21" s="39"/>
      <c r="F21" s="39"/>
      <c r="G21" s="41"/>
    </row>
    <row r="22" spans="1:7" x14ac:dyDescent="0.25">
      <c r="A22" s="33"/>
      <c r="B22" s="4" t="s">
        <v>23</v>
      </c>
      <c r="C22" s="36"/>
      <c r="D22" s="37"/>
      <c r="E22" s="39"/>
      <c r="F22" s="39"/>
      <c r="G22" s="41"/>
    </row>
    <row r="23" spans="1:7" ht="30" x14ac:dyDescent="0.25">
      <c r="A23" s="33"/>
      <c r="B23" s="4" t="s">
        <v>24</v>
      </c>
      <c r="C23" s="36"/>
      <c r="D23" s="37"/>
      <c r="E23" s="39"/>
      <c r="F23" s="39"/>
      <c r="G23" s="41"/>
    </row>
    <row r="24" spans="1:7" x14ac:dyDescent="0.25">
      <c r="A24" s="33"/>
      <c r="B24" s="4" t="s">
        <v>49</v>
      </c>
      <c r="C24" s="36"/>
      <c r="D24" s="37"/>
      <c r="E24" s="39"/>
      <c r="F24" s="39"/>
      <c r="G24" s="41"/>
    </row>
    <row r="25" spans="1:7" ht="45" x14ac:dyDescent="0.25">
      <c r="A25" s="33"/>
      <c r="B25" s="4" t="s">
        <v>25</v>
      </c>
      <c r="C25" s="36"/>
      <c r="D25" s="37"/>
      <c r="E25" s="39"/>
      <c r="F25" s="39"/>
      <c r="G25" s="41"/>
    </row>
    <row r="26" spans="1:7" ht="30" x14ac:dyDescent="0.25">
      <c r="A26" s="33"/>
      <c r="B26" s="6" t="s">
        <v>50</v>
      </c>
      <c r="C26" s="36"/>
      <c r="D26" s="37"/>
      <c r="E26" s="39"/>
      <c r="F26" s="39"/>
      <c r="G26" s="41"/>
    </row>
    <row r="27" spans="1:7" ht="60" x14ac:dyDescent="0.25">
      <c r="A27" s="33"/>
      <c r="B27" s="6" t="s">
        <v>51</v>
      </c>
      <c r="C27" s="36"/>
      <c r="D27" s="37"/>
      <c r="E27" s="39"/>
      <c r="F27" s="39"/>
      <c r="G27" s="41"/>
    </row>
    <row r="28" spans="1:7" x14ac:dyDescent="0.25">
      <c r="A28" s="33"/>
      <c r="B28" s="4" t="s">
        <v>52</v>
      </c>
      <c r="C28" s="36"/>
      <c r="D28" s="37"/>
      <c r="E28" s="39"/>
      <c r="F28" s="39"/>
      <c r="G28" s="41"/>
    </row>
    <row r="29" spans="1:7" ht="45" x14ac:dyDescent="0.25">
      <c r="A29" s="33"/>
      <c r="B29" s="4" t="s">
        <v>26</v>
      </c>
      <c r="C29" s="36"/>
      <c r="D29" s="37"/>
      <c r="E29" s="39"/>
      <c r="F29" s="39"/>
      <c r="G29" s="41"/>
    </row>
    <row r="30" spans="1:7" ht="60" x14ac:dyDescent="0.25">
      <c r="A30" s="33"/>
      <c r="B30" s="4" t="s">
        <v>74</v>
      </c>
      <c r="C30" s="36"/>
      <c r="D30" s="37"/>
      <c r="E30" s="39"/>
      <c r="F30" s="39"/>
      <c r="G30" s="41"/>
    </row>
    <row r="31" spans="1:7" ht="30" x14ac:dyDescent="0.25">
      <c r="A31" s="33"/>
      <c r="B31" s="4" t="s">
        <v>27</v>
      </c>
      <c r="C31" s="36"/>
      <c r="D31" s="37"/>
      <c r="E31" s="39"/>
      <c r="F31" s="39"/>
      <c r="G31" s="41"/>
    </row>
    <row r="32" spans="1:7" x14ac:dyDescent="0.25">
      <c r="A32" s="33"/>
      <c r="B32" s="4" t="s">
        <v>53</v>
      </c>
      <c r="C32" s="36"/>
      <c r="D32" s="37"/>
      <c r="E32" s="39"/>
      <c r="F32" s="39"/>
      <c r="G32" s="41"/>
    </row>
    <row r="33" spans="1:7" x14ac:dyDescent="0.25">
      <c r="A33" s="33"/>
      <c r="B33" s="4" t="s">
        <v>47</v>
      </c>
      <c r="C33" s="36"/>
      <c r="D33" s="37"/>
      <c r="E33" s="39"/>
      <c r="F33" s="39"/>
      <c r="G33" s="41"/>
    </row>
    <row r="34" spans="1:7" ht="45.75" thickBot="1" x14ac:dyDescent="0.3">
      <c r="A34" s="43"/>
      <c r="B34" s="7" t="s">
        <v>43</v>
      </c>
      <c r="C34" s="44"/>
      <c r="D34" s="37"/>
      <c r="E34" s="46"/>
      <c r="F34" s="46"/>
      <c r="G34" s="42"/>
    </row>
    <row r="35" spans="1:7" ht="15.75" x14ac:dyDescent="0.25">
      <c r="A35" s="32">
        <v>3</v>
      </c>
      <c r="B35" s="8" t="s">
        <v>28</v>
      </c>
      <c r="C35" s="47" t="s">
        <v>14</v>
      </c>
      <c r="D35" s="35">
        <v>7</v>
      </c>
      <c r="E35" s="38"/>
      <c r="F35" s="38">
        <f>D35*E35</f>
        <v>0</v>
      </c>
      <c r="G35" s="40"/>
    </row>
    <row r="36" spans="1:7" x14ac:dyDescent="0.25">
      <c r="A36" s="33"/>
      <c r="B36" s="9" t="s">
        <v>54</v>
      </c>
      <c r="C36" s="48"/>
      <c r="D36" s="37"/>
      <c r="E36" s="39"/>
      <c r="F36" s="39"/>
      <c r="G36" s="41"/>
    </row>
    <row r="37" spans="1:7" ht="30" x14ac:dyDescent="0.25">
      <c r="A37" s="33"/>
      <c r="B37" s="9" t="s">
        <v>55</v>
      </c>
      <c r="C37" s="48"/>
      <c r="D37" s="37"/>
      <c r="E37" s="39"/>
      <c r="F37" s="39"/>
      <c r="G37" s="41"/>
    </row>
    <row r="38" spans="1:7" x14ac:dyDescent="0.25">
      <c r="A38" s="33"/>
      <c r="B38" s="9" t="s">
        <v>56</v>
      </c>
      <c r="C38" s="48"/>
      <c r="D38" s="37"/>
      <c r="E38" s="39"/>
      <c r="F38" s="39"/>
      <c r="G38" s="41"/>
    </row>
    <row r="39" spans="1:7" x14ac:dyDescent="0.25">
      <c r="A39" s="33"/>
      <c r="B39" s="9" t="s">
        <v>57</v>
      </c>
      <c r="C39" s="48"/>
      <c r="D39" s="37"/>
      <c r="E39" s="39"/>
      <c r="F39" s="39"/>
      <c r="G39" s="41"/>
    </row>
    <row r="40" spans="1:7" x14ac:dyDescent="0.25">
      <c r="A40" s="33"/>
      <c r="B40" s="9" t="s">
        <v>58</v>
      </c>
      <c r="C40" s="48"/>
      <c r="D40" s="37"/>
      <c r="E40" s="39"/>
      <c r="F40" s="39"/>
      <c r="G40" s="41"/>
    </row>
    <row r="41" spans="1:7" x14ac:dyDescent="0.25">
      <c r="A41" s="33"/>
      <c r="B41" s="9" t="s">
        <v>59</v>
      </c>
      <c r="C41" s="48"/>
      <c r="D41" s="37"/>
      <c r="E41" s="39"/>
      <c r="F41" s="39"/>
      <c r="G41" s="41"/>
    </row>
    <row r="42" spans="1:7" x14ac:dyDescent="0.25">
      <c r="A42" s="33"/>
      <c r="B42" s="9" t="s">
        <v>60</v>
      </c>
      <c r="C42" s="48"/>
      <c r="D42" s="37"/>
      <c r="E42" s="39"/>
      <c r="F42" s="39"/>
      <c r="G42" s="41"/>
    </row>
    <row r="43" spans="1:7" x14ac:dyDescent="0.25">
      <c r="A43" s="33"/>
      <c r="B43" s="9" t="s">
        <v>61</v>
      </c>
      <c r="C43" s="48"/>
      <c r="D43" s="37"/>
      <c r="E43" s="39"/>
      <c r="F43" s="39"/>
      <c r="G43" s="41"/>
    </row>
    <row r="44" spans="1:7" x14ac:dyDescent="0.25">
      <c r="A44" s="33"/>
      <c r="B44" s="9" t="s">
        <v>65</v>
      </c>
      <c r="C44" s="48"/>
      <c r="D44" s="37"/>
      <c r="E44" s="39"/>
      <c r="F44" s="39"/>
      <c r="G44" s="41"/>
    </row>
    <row r="45" spans="1:7" ht="60.75" thickBot="1" x14ac:dyDescent="0.3">
      <c r="A45" s="43"/>
      <c r="B45" s="10" t="s">
        <v>42</v>
      </c>
      <c r="C45" s="49"/>
      <c r="D45" s="37"/>
      <c r="E45" s="46"/>
      <c r="F45" s="46"/>
      <c r="G45" s="42"/>
    </row>
    <row r="46" spans="1:7" ht="15.75" x14ac:dyDescent="0.25">
      <c r="A46" s="32">
        <v>4</v>
      </c>
      <c r="B46" s="5" t="s">
        <v>29</v>
      </c>
      <c r="C46" s="35" t="s">
        <v>14</v>
      </c>
      <c r="D46" s="35">
        <v>7</v>
      </c>
      <c r="E46" s="38"/>
      <c r="F46" s="38">
        <f>D46*E46</f>
        <v>0</v>
      </c>
      <c r="G46" s="40"/>
    </row>
    <row r="47" spans="1:7" x14ac:dyDescent="0.25">
      <c r="A47" s="33"/>
      <c r="B47" s="6" t="s">
        <v>30</v>
      </c>
      <c r="C47" s="36"/>
      <c r="D47" s="37"/>
      <c r="E47" s="39"/>
      <c r="F47" s="39"/>
      <c r="G47" s="41"/>
    </row>
    <row r="48" spans="1:7" x14ac:dyDescent="0.25">
      <c r="A48" s="33"/>
      <c r="B48" s="4" t="s">
        <v>62</v>
      </c>
      <c r="C48" s="36"/>
      <c r="D48" s="37"/>
      <c r="E48" s="39"/>
      <c r="F48" s="39"/>
      <c r="G48" s="41"/>
    </row>
    <row r="49" spans="1:7" x14ac:dyDescent="0.25">
      <c r="A49" s="33"/>
      <c r="B49" s="4" t="s">
        <v>63</v>
      </c>
      <c r="C49" s="36"/>
      <c r="D49" s="37"/>
      <c r="E49" s="39"/>
      <c r="F49" s="39"/>
      <c r="G49" s="41"/>
    </row>
    <row r="50" spans="1:7" x14ac:dyDescent="0.25">
      <c r="A50" s="33"/>
      <c r="B50" s="4" t="s">
        <v>64</v>
      </c>
      <c r="C50" s="36"/>
      <c r="D50" s="37"/>
      <c r="E50" s="39"/>
      <c r="F50" s="39"/>
      <c r="G50" s="41"/>
    </row>
    <row r="51" spans="1:7" x14ac:dyDescent="0.25">
      <c r="A51" s="33"/>
      <c r="B51" s="4" t="s">
        <v>65</v>
      </c>
      <c r="C51" s="36"/>
      <c r="D51" s="37"/>
      <c r="E51" s="39"/>
      <c r="F51" s="39"/>
      <c r="G51" s="41"/>
    </row>
    <row r="52" spans="1:7" ht="15.75" thickBot="1" x14ac:dyDescent="0.3">
      <c r="A52" s="43"/>
      <c r="B52" s="11" t="s">
        <v>31</v>
      </c>
      <c r="C52" s="44"/>
      <c r="D52" s="45"/>
      <c r="E52" s="46"/>
      <c r="F52" s="46"/>
      <c r="G52" s="42"/>
    </row>
    <row r="53" spans="1:7" ht="15.75" x14ac:dyDescent="0.25">
      <c r="A53" s="32">
        <v>5</v>
      </c>
      <c r="B53" s="5" t="s">
        <v>32</v>
      </c>
      <c r="C53" s="35" t="s">
        <v>14</v>
      </c>
      <c r="D53" s="35">
        <v>7</v>
      </c>
      <c r="E53" s="38"/>
      <c r="F53" s="38">
        <f>D53*E53</f>
        <v>0</v>
      </c>
      <c r="G53" s="40"/>
    </row>
    <row r="54" spans="1:7" ht="30" x14ac:dyDescent="0.25">
      <c r="A54" s="33"/>
      <c r="B54" s="6" t="s">
        <v>33</v>
      </c>
      <c r="C54" s="36"/>
      <c r="D54" s="37"/>
      <c r="E54" s="39"/>
      <c r="F54" s="39"/>
      <c r="G54" s="41"/>
    </row>
    <row r="55" spans="1:7" x14ac:dyDescent="0.25">
      <c r="A55" s="33"/>
      <c r="B55" s="4" t="s">
        <v>66</v>
      </c>
      <c r="C55" s="36"/>
      <c r="D55" s="37"/>
      <c r="E55" s="39"/>
      <c r="F55" s="39"/>
      <c r="G55" s="41"/>
    </row>
    <row r="56" spans="1:7" x14ac:dyDescent="0.25">
      <c r="A56" s="33"/>
      <c r="B56" s="4" t="s">
        <v>67</v>
      </c>
      <c r="C56" s="36"/>
      <c r="D56" s="37"/>
      <c r="E56" s="39"/>
      <c r="F56" s="39"/>
      <c r="G56" s="41"/>
    </row>
    <row r="57" spans="1:7" x14ac:dyDescent="0.25">
      <c r="A57" s="33"/>
      <c r="B57" s="4" t="s">
        <v>65</v>
      </c>
      <c r="C57" s="36"/>
      <c r="D57" s="37"/>
      <c r="E57" s="39"/>
      <c r="F57" s="39"/>
      <c r="G57" s="41"/>
    </row>
    <row r="58" spans="1:7" ht="30" x14ac:dyDescent="0.25">
      <c r="A58" s="33"/>
      <c r="B58" s="4" t="s">
        <v>68</v>
      </c>
      <c r="C58" s="36"/>
      <c r="D58" s="37"/>
      <c r="E58" s="39"/>
      <c r="F58" s="39"/>
      <c r="G58" s="41"/>
    </row>
    <row r="59" spans="1:7" ht="15.75" thickBot="1" x14ac:dyDescent="0.3">
      <c r="A59" s="43"/>
      <c r="B59" s="11" t="s">
        <v>34</v>
      </c>
      <c r="C59" s="44"/>
      <c r="D59" s="45"/>
      <c r="E59" s="46"/>
      <c r="F59" s="46"/>
      <c r="G59" s="42"/>
    </row>
    <row r="60" spans="1:7" ht="15.75" x14ac:dyDescent="0.25">
      <c r="A60" s="32">
        <v>6</v>
      </c>
      <c r="B60" s="5" t="s">
        <v>35</v>
      </c>
      <c r="C60" s="35" t="s">
        <v>14</v>
      </c>
      <c r="D60" s="35">
        <v>7</v>
      </c>
      <c r="E60" s="38"/>
      <c r="F60" s="38">
        <f>D60*E60</f>
        <v>0</v>
      </c>
      <c r="G60" s="40"/>
    </row>
    <row r="61" spans="1:7" x14ac:dyDescent="0.25">
      <c r="A61" s="33"/>
      <c r="B61" s="6" t="s">
        <v>69</v>
      </c>
      <c r="C61" s="36"/>
      <c r="D61" s="37"/>
      <c r="E61" s="39"/>
      <c r="F61" s="39"/>
      <c r="G61" s="41"/>
    </row>
    <row r="62" spans="1:7" x14ac:dyDescent="0.25">
      <c r="A62" s="33"/>
      <c r="B62" s="4" t="s">
        <v>70</v>
      </c>
      <c r="C62" s="36"/>
      <c r="D62" s="37"/>
      <c r="E62" s="39"/>
      <c r="F62" s="39"/>
      <c r="G62" s="41"/>
    </row>
    <row r="63" spans="1:7" x14ac:dyDescent="0.25">
      <c r="A63" s="33"/>
      <c r="B63" s="4" t="s">
        <v>71</v>
      </c>
      <c r="C63" s="36"/>
      <c r="D63" s="37"/>
      <c r="E63" s="39"/>
      <c r="F63" s="39"/>
      <c r="G63" s="41"/>
    </row>
    <row r="64" spans="1:7" x14ac:dyDescent="0.25">
      <c r="A64" s="33"/>
      <c r="B64" s="4" t="s">
        <v>72</v>
      </c>
      <c r="C64" s="36"/>
      <c r="D64" s="37"/>
      <c r="E64" s="39"/>
      <c r="F64" s="39"/>
      <c r="G64" s="41"/>
    </row>
    <row r="65" spans="1:7" x14ac:dyDescent="0.25">
      <c r="A65" s="33"/>
      <c r="B65" s="4" t="s">
        <v>73</v>
      </c>
      <c r="C65" s="36"/>
      <c r="D65" s="37"/>
      <c r="E65" s="39"/>
      <c r="F65" s="39"/>
      <c r="G65" s="41"/>
    </row>
    <row r="66" spans="1:7" ht="15.75" thickBot="1" x14ac:dyDescent="0.3">
      <c r="A66" s="34"/>
      <c r="B66" s="7" t="s">
        <v>36</v>
      </c>
      <c r="C66" s="36"/>
      <c r="D66" s="37"/>
      <c r="E66" s="39"/>
      <c r="F66" s="39"/>
      <c r="G66" s="42"/>
    </row>
    <row r="67" spans="1:7" ht="18.75" customHeight="1" x14ac:dyDescent="0.25">
      <c r="A67" s="20" t="s">
        <v>37</v>
      </c>
      <c r="B67" s="21"/>
      <c r="C67" s="21"/>
      <c r="D67" s="21"/>
      <c r="E67" s="22"/>
      <c r="F67" s="12">
        <f>SUM(F10:F66)</f>
        <v>0</v>
      </c>
      <c r="G67" s="16"/>
    </row>
    <row r="68" spans="1:7" ht="18.75" customHeight="1" x14ac:dyDescent="0.25">
      <c r="A68" s="23" t="s">
        <v>44</v>
      </c>
      <c r="B68" s="24"/>
      <c r="C68" s="24"/>
      <c r="D68" s="24"/>
      <c r="E68" s="25"/>
      <c r="F68" s="13"/>
      <c r="G68" s="16"/>
    </row>
    <row r="69" spans="1:7" ht="18.75" customHeight="1" x14ac:dyDescent="0.25">
      <c r="A69" s="23" t="s">
        <v>38</v>
      </c>
      <c r="B69" s="24"/>
      <c r="C69" s="24"/>
      <c r="D69" s="24"/>
      <c r="E69" s="25"/>
      <c r="F69" s="13"/>
      <c r="G69" s="16"/>
    </row>
    <row r="70" spans="1:7" ht="18.75" customHeight="1" thickBot="1" x14ac:dyDescent="0.3">
      <c r="A70" s="26" t="s">
        <v>39</v>
      </c>
      <c r="B70" s="27"/>
      <c r="C70" s="27"/>
      <c r="D70" s="27"/>
      <c r="E70" s="28"/>
      <c r="F70" s="14"/>
      <c r="G70" s="16"/>
    </row>
    <row r="71" spans="1:7" ht="37.5" customHeight="1" thickBot="1" x14ac:dyDescent="0.3">
      <c r="A71" s="29" t="s">
        <v>40</v>
      </c>
      <c r="B71" s="30"/>
      <c r="C71" s="30"/>
      <c r="D71" s="30"/>
      <c r="E71" s="31"/>
      <c r="F71" s="17">
        <f>SUM(F67,F69:F70)-F68</f>
        <v>0</v>
      </c>
      <c r="G71" s="16"/>
    </row>
    <row r="72" spans="1:7" x14ac:dyDescent="0.25">
      <c r="G72" s="16"/>
    </row>
    <row r="73" spans="1:7" x14ac:dyDescent="0.25">
      <c r="G73" s="16"/>
    </row>
  </sheetData>
  <mergeCells count="48">
    <mergeCell ref="A7:B7"/>
    <mergeCell ref="C7:G7"/>
    <mergeCell ref="A68:E68"/>
    <mergeCell ref="A1:G1"/>
    <mergeCell ref="A3:G3"/>
    <mergeCell ref="A4:G4"/>
    <mergeCell ref="A5:G5"/>
    <mergeCell ref="A6:G6"/>
    <mergeCell ref="G19:G34"/>
    <mergeCell ref="A10:A18"/>
    <mergeCell ref="C10:C18"/>
    <mergeCell ref="D10:D18"/>
    <mergeCell ref="E10:E18"/>
    <mergeCell ref="F10:F18"/>
    <mergeCell ref="G10:G18"/>
    <mergeCell ref="A19:A34"/>
    <mergeCell ref="C19:C34"/>
    <mergeCell ref="D19:D34"/>
    <mergeCell ref="E19:E34"/>
    <mergeCell ref="F19:F34"/>
    <mergeCell ref="G46:G52"/>
    <mergeCell ref="G35:G45"/>
    <mergeCell ref="A35:A45"/>
    <mergeCell ref="C35:C45"/>
    <mergeCell ref="D35:D45"/>
    <mergeCell ref="E35:E45"/>
    <mergeCell ref="F35:F45"/>
    <mergeCell ref="A46:A52"/>
    <mergeCell ref="C46:C52"/>
    <mergeCell ref="D46:D52"/>
    <mergeCell ref="E46:E52"/>
    <mergeCell ref="F46:F52"/>
    <mergeCell ref="F60:F66"/>
    <mergeCell ref="G60:G66"/>
    <mergeCell ref="A53:A59"/>
    <mergeCell ref="C53:C59"/>
    <mergeCell ref="D53:D59"/>
    <mergeCell ref="E53:E59"/>
    <mergeCell ref="F53:F59"/>
    <mergeCell ref="G53:G59"/>
    <mergeCell ref="A67:E67"/>
    <mergeCell ref="A69:E69"/>
    <mergeCell ref="A70:E70"/>
    <mergeCell ref="A71:E71"/>
    <mergeCell ref="A60:A66"/>
    <mergeCell ref="C60:C66"/>
    <mergeCell ref="D60:D66"/>
    <mergeCell ref="E60:E66"/>
  </mergeCells>
  <pageMargins left="0.3888888888888889" right="0.511811024" top="0.78740157499999996" bottom="0.78740157499999996" header="0.31496062000000002" footer="0.31496062000000002"/>
  <pageSetup paperSize="9" scale="4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Anexo 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Botossi</dc:creator>
  <cp:lastModifiedBy>Gabriela Souza</cp:lastModifiedBy>
  <dcterms:created xsi:type="dcterms:W3CDTF">2022-04-19T17:13:49Z</dcterms:created>
  <dcterms:modified xsi:type="dcterms:W3CDTF">2022-04-20T14:09:24Z</dcterms:modified>
</cp:coreProperties>
</file>