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Simonetti\Desktop\Edital - 2021\Ed.23 - Impressos Gráficos_MC_FC\"/>
    </mc:Choice>
  </mc:AlternateContent>
  <xr:revisionPtr revIDLastSave="0" documentId="13_ncr:1_{43CA5A52-2B65-405D-8372-AA2F9BC8AE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" l="1"/>
  <c r="F85" i="1"/>
  <c r="F43" i="1"/>
  <c r="E43" i="1"/>
  <c r="E52" i="1" s="1"/>
  <c r="E33" i="1"/>
  <c r="E27" i="1"/>
  <c r="F14" i="1"/>
  <c r="F17" i="1"/>
  <c r="E95" i="1"/>
  <c r="E87" i="1"/>
  <c r="E69" i="1"/>
  <c r="E75" i="1" s="1"/>
  <c r="E82" i="1" s="1"/>
  <c r="F32" i="1"/>
  <c r="F23" i="1"/>
  <c r="E18" i="1"/>
  <c r="F86" i="1"/>
  <c r="F12" i="1"/>
  <c r="F79" i="1"/>
  <c r="F80" i="1"/>
  <c r="F81" i="1"/>
  <c r="F78" i="1"/>
  <c r="F73" i="1"/>
  <c r="F74" i="1"/>
  <c r="F72" i="1"/>
  <c r="F67" i="1"/>
  <c r="F68" i="1"/>
  <c r="F66" i="1"/>
  <c r="F69" i="1" s="1"/>
  <c r="F50" i="1"/>
  <c r="F51" i="1"/>
  <c r="F49" i="1"/>
  <c r="F37" i="1"/>
  <c r="F38" i="1"/>
  <c r="F39" i="1"/>
  <c r="F40" i="1"/>
  <c r="F41" i="1"/>
  <c r="F42" i="1"/>
  <c r="F36" i="1"/>
  <c r="F31" i="1"/>
  <c r="F30" i="1"/>
  <c r="F33" i="1" s="1"/>
  <c r="F22" i="1"/>
  <c r="F24" i="1"/>
  <c r="F25" i="1"/>
  <c r="F26" i="1"/>
  <c r="F21" i="1"/>
  <c r="F27" i="1" s="1"/>
  <c r="F13" i="1"/>
  <c r="F18" i="1" s="1"/>
  <c r="F15" i="1"/>
  <c r="F16" i="1"/>
  <c r="F52" i="1" l="1"/>
  <c r="F75" i="1"/>
  <c r="F82" i="1" s="1"/>
  <c r="F87" i="1" s="1"/>
  <c r="F95" i="1" s="1"/>
</calcChain>
</file>

<file path=xl/sharedStrings.xml><?xml version="1.0" encoding="utf-8"?>
<sst xmlns="http://schemas.openxmlformats.org/spreadsheetml/2006/main" count="75" uniqueCount="24">
  <si>
    <t>DESCRIÇÃO DO SERVIÇO</t>
  </si>
  <si>
    <t>VALORES EM R$</t>
  </si>
  <si>
    <t xml:space="preserve">ITEM </t>
  </si>
  <si>
    <t>MATERIAL</t>
  </si>
  <si>
    <t xml:space="preserve">VALOR UNITÁRIO </t>
  </si>
  <si>
    <t>VALOR TOTAL</t>
  </si>
  <si>
    <t>VALOR UNITÁRIO / M²</t>
  </si>
  <si>
    <t>VALOR TOTAL R$</t>
  </si>
  <si>
    <t>VALOR UNITÁRIO R$</t>
  </si>
  <si>
    <t>Totais em R$:</t>
  </si>
  <si>
    <t>IMPRESSOS - PROMOÇÃO E ARTICULAÇÃO, FORMAÇÃO CULTURAL E PMSP</t>
  </si>
  <si>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>ANEXO I</t>
    </r>
  </si>
  <si>
    <r>
      <rPr>
        <b/>
        <sz val="12"/>
        <color theme="1"/>
        <rFont val="Calibri"/>
        <family val="2"/>
        <scheme val="minor"/>
      </rPr>
      <t>Impressão de Crachás:</t>
    </r>
    <r>
      <rPr>
        <sz val="11"/>
        <color theme="1"/>
        <rFont val="Calibri"/>
        <family val="2"/>
        <scheme val="minor"/>
      </rPr>
      <t xml:space="preserve"> (04 cores, papel  300g, formato 8,3 x 5,5 com acabamento corte especial</t>
    </r>
  </si>
  <si>
    <r>
      <rPr>
        <b/>
        <sz val="12"/>
        <color theme="1"/>
        <rFont val="Calibri"/>
        <family val="2"/>
        <scheme val="minor"/>
      </rPr>
      <t>Cartazes: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COUCHÊ BRILHO, SUPER A3, 115GRS (04 CORES).</t>
    </r>
  </si>
  <si>
    <r>
      <rPr>
        <b/>
        <sz val="12"/>
        <color theme="1"/>
        <rFont val="Calibri"/>
        <family val="2"/>
        <scheme val="minor"/>
      </rPr>
      <t>Panfletos:</t>
    </r>
    <r>
      <rPr>
        <sz val="11"/>
        <color theme="1"/>
        <rFont val="Calibri"/>
        <family val="2"/>
        <scheme val="minor"/>
      </rPr>
      <t xml:space="preserve"> Sulfite, 10x15 (A6) 90grs (04 cores) f/v</t>
    </r>
  </si>
  <si>
    <r>
      <rPr>
        <b/>
        <sz val="12"/>
        <color theme="1"/>
        <rFont val="Calibri"/>
        <family val="2"/>
        <scheme val="minor"/>
      </rPr>
      <t>Folder: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Papel couchê fosco 170 grs, acabamento 3 dobras, impressão colorida F/V.
a) Tamanho: 44x20cm (aberto), papel couche fosco 170gr, acabamento: 3 dobras, Impressão colorida F/V
b) Tamanho: 59,5x10,5cm (aberto), papel couche fosco 170gr, acabamento: 3 dobras, Impressão colorida F/V
c) Tamanho: 48x15cm (aberto), papel couchê fosco 170gr, acabamento: 3 dobras, Impressão colorida F/V                                                                                        
</t>
    </r>
    <r>
      <rPr>
        <i/>
        <sz val="11"/>
        <color theme="1"/>
        <rFont val="Calibri"/>
        <family val="2"/>
        <scheme val="minor"/>
      </rPr>
      <t xml:space="preserve">OBS: OU TAMANHO SIMILAR COM A MESMA ÁREA DE IMPRESSÃO.  </t>
    </r>
  </si>
  <si>
    <r>
      <rPr>
        <b/>
        <sz val="12"/>
        <color theme="1"/>
        <rFont val="Calibri"/>
        <family val="2"/>
        <scheme val="minor"/>
      </rPr>
      <t>Formatura Certificado: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A5 = papel couchê 150 grs., impressão colorida, dados variáveis, corte especial </t>
    </r>
  </si>
  <si>
    <r>
      <rPr>
        <b/>
        <sz val="12"/>
        <color theme="1"/>
        <rFont val="Calibri"/>
        <family val="2"/>
        <scheme val="minor"/>
      </rPr>
      <t>Pasta com bolsa inteira: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Impresso: 4 x 4 Cores; Papel: TP 300g: Acabamento : Faca especial para corte e Vinco e colagem de bolsa com dupla face, para manter a resistência laminada F/V / verniz reserva.</t>
    </r>
  </si>
  <si>
    <r>
      <rPr>
        <b/>
        <sz val="12"/>
        <color theme="1"/>
        <rFont val="Calibri"/>
        <family val="2"/>
        <scheme val="minor"/>
      </rPr>
      <t xml:space="preserve">Banners em lona vinílica: </t>
    </r>
    <r>
      <rPr>
        <sz val="11"/>
        <color theme="1"/>
        <rFont val="Calibri"/>
        <family val="2"/>
        <scheme val="minor"/>
      </rPr>
      <t>com impressão digital fotográfica colorida, semi brilho, Informar o custo por m², custo unitário dos: ilhoses, bastões, ponteiras, haste de sustentação e instalação.</t>
    </r>
  </si>
  <si>
    <r>
      <rPr>
        <b/>
        <sz val="12"/>
        <color theme="1"/>
        <rFont val="Calibri"/>
        <family val="2"/>
        <scheme val="minor"/>
      </rPr>
      <t>Cartões:</t>
    </r>
    <r>
      <rPr>
        <sz val="11"/>
        <color theme="1"/>
        <rFont val="Calibri"/>
        <family val="2"/>
        <scheme val="minor"/>
      </rPr>
      <t xml:space="preserve"> 8,5 x 5,8 em couchê fosco 170gr, laminação BOPP Fosca- F/V. Com dados variáveis</t>
    </r>
  </si>
  <si>
    <r>
      <rPr>
        <b/>
        <sz val="12"/>
        <color theme="1"/>
        <rFont val="Calibri"/>
        <family val="2"/>
        <scheme val="minor"/>
      </rPr>
      <t>Matriz Projeto Espetáculo (Livreto)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a) Tamanho: 44 x 15cm – Capa + 44 Páginas. 
b) Tamanho: 50,2 x 14,4cm – Capa + 44 Páginas. 
c) Tamanho: 36 x 20cm – Capa + 44 Páginas. 
d) Formato Aberto 12x44cm, capa + 52 pag.
e) Formato Aberto 12x33cm  capa + 68 pag. 
f) Formato Aberto 16,5x24cm capa + 68 pag.
g) Formato Aberto 22x48cm  capa + 40 pág.
h) Formato aberto: 30x15,5cm capa + 52 pag.  
Opções de capa: Couchê fosco 230gr ou 300gr.
Opções de miolo:  Couchê fosco 115 gr. ou 150gr. 
Opções de Acabamento: refile, dobra central e grampo ou Lombada quadrada com cola PUR.
Impressão colorida F/V. 
</t>
    </r>
    <r>
      <rPr>
        <i/>
        <sz val="11"/>
        <color theme="1"/>
        <rFont val="Calibri"/>
        <family val="2"/>
        <scheme val="minor"/>
      </rPr>
      <t xml:space="preserve">OBS: OU TAMANHO SIMILAR COM A MESMA ÁREA DE IMPRESSÃO.  </t>
    </r>
    <r>
      <rPr>
        <sz val="11"/>
        <color theme="1"/>
        <rFont val="Calibri"/>
        <family val="2"/>
        <scheme val="minor"/>
      </rPr>
      <t xml:space="preserve">                                                       </t>
    </r>
  </si>
  <si>
    <r>
      <rPr>
        <b/>
        <sz val="12"/>
        <color theme="1"/>
        <rFont val="Calibri"/>
        <family val="2"/>
        <scheme val="minor"/>
      </rPr>
      <t>Ficha Biblioteca: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A5 = papel triplex,  250 grs., impressão colorida tamanho ½ A4 com dados variáveis e corte especial)</t>
    </r>
  </si>
  <si>
    <t>QUANT. POR ARTE</t>
  </si>
  <si>
    <t>Materiais de impressos gráficos diversos, para divulgação e comunicação visual das Fábricas de Cultura de Vila Curuçá, Sapopemba, Itaim Paulista, Cidade Tiradentes, Parque Belém e São Bernardo do Campo 4.0, Santos e Ribeirão Preto.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</si>
</sst>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164" fontId="0" fillId="0" borderId="2" xfId="0" applyNumberForma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2" borderId="23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164" fontId="0" fillId="2" borderId="2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44" fontId="0" fillId="0" borderId="3" xfId="0" applyNumberFormat="1" applyBorder="1" applyAlignment="1">
      <alignment horizontal="left"/>
    </xf>
    <xf numFmtId="44" fontId="0" fillId="0" borderId="0" xfId="0" applyNumberFormat="1"/>
    <xf numFmtId="164" fontId="0" fillId="0" borderId="0" xfId="0" applyNumberFormat="1"/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/>
    <xf numFmtId="0" fontId="1" fillId="2" borderId="29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4" xfId="0" applyBorder="1" applyAlignment="1">
      <alignment vertical="center" wrapText="1"/>
    </xf>
    <xf numFmtId="164" fontId="0" fillId="0" borderId="8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8" xfId="0" applyNumberForma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2" borderId="20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left"/>
    </xf>
    <xf numFmtId="164" fontId="0" fillId="4" borderId="0" xfId="0" applyNumberForma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5"/>
  <sheetViews>
    <sheetView showGridLines="0" tabSelected="1" zoomScale="85" zoomScaleNormal="85" workbookViewId="0">
      <selection activeCell="D15" sqref="D15"/>
    </sheetView>
  </sheetViews>
  <sheetFormatPr defaultRowHeight="14.4" x14ac:dyDescent="0.3"/>
  <cols>
    <col min="1" max="1" width="4" customWidth="1"/>
    <col min="3" max="3" width="64.6640625" customWidth="1"/>
    <col min="4" max="4" width="20" customWidth="1"/>
    <col min="5" max="5" width="28.6640625" customWidth="1"/>
    <col min="6" max="6" width="22.44140625" customWidth="1"/>
    <col min="7" max="7" width="8.5546875" customWidth="1"/>
  </cols>
  <sheetData>
    <row r="2" spans="2:10" s="1" customFormat="1" ht="19.5" customHeight="1" x14ac:dyDescent="0.3">
      <c r="B2" s="68" t="s">
        <v>11</v>
      </c>
      <c r="C2" s="68"/>
      <c r="D2" s="68"/>
      <c r="E2" s="68"/>
      <c r="F2" s="68"/>
      <c r="G2" s="68"/>
    </row>
    <row r="4" spans="2:10" s="1" customFormat="1" ht="21" customHeight="1" x14ac:dyDescent="0.3">
      <c r="B4" s="60" t="s">
        <v>10</v>
      </c>
      <c r="C4" s="60"/>
      <c r="D4" s="60"/>
      <c r="E4" s="60"/>
      <c r="F4" s="60"/>
      <c r="G4" s="60"/>
    </row>
    <row r="5" spans="2:10" x14ac:dyDescent="0.3">
      <c r="C5" s="4"/>
      <c r="D5" s="4"/>
      <c r="E5" s="4"/>
    </row>
    <row r="6" spans="2:10" ht="15" customHeight="1" x14ac:dyDescent="0.3">
      <c r="B6" s="59" t="s">
        <v>23</v>
      </c>
      <c r="C6" s="59"/>
      <c r="D6" s="59"/>
      <c r="E6" s="59"/>
      <c r="F6" s="59"/>
      <c r="G6" s="59"/>
    </row>
    <row r="7" spans="2:10" x14ac:dyDescent="0.3">
      <c r="B7" s="59"/>
      <c r="C7" s="59"/>
      <c r="D7" s="59"/>
      <c r="E7" s="59"/>
      <c r="F7" s="59"/>
      <c r="G7" s="59"/>
    </row>
    <row r="8" spans="2:10" x14ac:dyDescent="0.3">
      <c r="B8" s="59"/>
      <c r="C8" s="59"/>
      <c r="D8" s="59"/>
      <c r="E8" s="59"/>
      <c r="F8" s="59"/>
      <c r="G8" s="59"/>
    </row>
    <row r="9" spans="2:10" ht="15.6" x14ac:dyDescent="0.3">
      <c r="B9" s="83"/>
      <c r="C9" s="83"/>
      <c r="D9" s="83"/>
      <c r="E9" s="83"/>
      <c r="F9" s="83"/>
      <c r="G9" s="83"/>
    </row>
    <row r="10" spans="2:10" ht="26.4" customHeight="1" thickBot="1" x14ac:dyDescent="0.35">
      <c r="B10" s="69" t="s">
        <v>0</v>
      </c>
      <c r="C10" s="70"/>
      <c r="D10" s="71"/>
      <c r="E10" s="74" t="s">
        <v>1</v>
      </c>
      <c r="F10" s="74"/>
      <c r="G10" s="74"/>
    </row>
    <row r="11" spans="2:10" ht="15" thickBot="1" x14ac:dyDescent="0.35">
      <c r="B11" s="21" t="s">
        <v>2</v>
      </c>
      <c r="C11" s="21" t="s">
        <v>3</v>
      </c>
      <c r="D11" s="21" t="s">
        <v>22</v>
      </c>
      <c r="E11" s="22" t="s">
        <v>8</v>
      </c>
      <c r="F11" s="61" t="s">
        <v>7</v>
      </c>
      <c r="G11" s="61"/>
    </row>
    <row r="12" spans="2:10" x14ac:dyDescent="0.3">
      <c r="B12" s="56">
        <v>1</v>
      </c>
      <c r="C12" s="52" t="s">
        <v>13</v>
      </c>
      <c r="D12" s="20">
        <v>21</v>
      </c>
      <c r="E12" s="29">
        <v>0</v>
      </c>
      <c r="F12" s="62">
        <f>E12*D12</f>
        <v>0</v>
      </c>
      <c r="G12" s="63"/>
    </row>
    <row r="13" spans="2:10" x14ac:dyDescent="0.3">
      <c r="B13" s="72"/>
      <c r="C13" s="52"/>
      <c r="D13" s="3">
        <v>41</v>
      </c>
      <c r="E13" s="29">
        <v>0</v>
      </c>
      <c r="F13" s="47">
        <f t="shared" ref="F13:F17" si="0">E13*D13</f>
        <v>0</v>
      </c>
      <c r="G13" s="48"/>
    </row>
    <row r="14" spans="2:10" x14ac:dyDescent="0.3">
      <c r="B14" s="72"/>
      <c r="C14" s="52"/>
      <c r="D14" s="6">
        <v>61</v>
      </c>
      <c r="E14" s="29">
        <v>0</v>
      </c>
      <c r="F14" s="47">
        <f t="shared" si="0"/>
        <v>0</v>
      </c>
      <c r="G14" s="48"/>
      <c r="J14" s="30"/>
    </row>
    <row r="15" spans="2:10" x14ac:dyDescent="0.3">
      <c r="B15" s="72"/>
      <c r="C15" s="52"/>
      <c r="D15" s="9">
        <v>81</v>
      </c>
      <c r="E15" s="29">
        <v>0</v>
      </c>
      <c r="F15" s="47">
        <f t="shared" si="0"/>
        <v>0</v>
      </c>
      <c r="G15" s="48"/>
      <c r="J15" s="30"/>
    </row>
    <row r="16" spans="2:10" x14ac:dyDescent="0.3">
      <c r="B16" s="72"/>
      <c r="C16" s="52"/>
      <c r="D16" s="9">
        <v>101</v>
      </c>
      <c r="E16" s="29">
        <v>0</v>
      </c>
      <c r="F16" s="47">
        <f t="shared" si="0"/>
        <v>0</v>
      </c>
      <c r="G16" s="48"/>
      <c r="J16" s="30"/>
    </row>
    <row r="17" spans="2:12" ht="15" thickBot="1" x14ac:dyDescent="0.35">
      <c r="B17" s="72"/>
      <c r="C17" s="73"/>
      <c r="D17" s="14">
        <v>121</v>
      </c>
      <c r="E17" s="29">
        <v>0</v>
      </c>
      <c r="F17" s="64">
        <f t="shared" si="0"/>
        <v>0</v>
      </c>
      <c r="G17" s="65"/>
      <c r="J17" s="30"/>
      <c r="L17" s="30"/>
    </row>
    <row r="18" spans="2:12" ht="15" thickBot="1" x14ac:dyDescent="0.35">
      <c r="B18" s="15"/>
      <c r="C18" s="16"/>
      <c r="D18" s="28" t="s">
        <v>9</v>
      </c>
      <c r="E18" s="17">
        <f>SUM(E12:E17)</f>
        <v>0</v>
      </c>
      <c r="F18" s="66">
        <f>SUM(F12:G17)</f>
        <v>0</v>
      </c>
      <c r="G18" s="67"/>
      <c r="J18" s="30"/>
      <c r="L18" s="30"/>
    </row>
    <row r="19" spans="2:12" ht="15" thickBot="1" x14ac:dyDescent="0.35">
      <c r="C19" s="2"/>
      <c r="J19" s="31"/>
      <c r="L19" s="30"/>
    </row>
    <row r="20" spans="2:12" ht="15" thickBot="1" x14ac:dyDescent="0.35">
      <c r="B20" s="21" t="s">
        <v>2</v>
      </c>
      <c r="C20" s="21" t="s">
        <v>3</v>
      </c>
      <c r="D20" s="21" t="s">
        <v>22</v>
      </c>
      <c r="E20" s="22" t="s">
        <v>4</v>
      </c>
      <c r="F20" s="61" t="s">
        <v>5</v>
      </c>
      <c r="G20" s="61"/>
      <c r="J20" s="30"/>
      <c r="L20" s="30"/>
    </row>
    <row r="21" spans="2:12" x14ac:dyDescent="0.3">
      <c r="B21" s="56">
        <v>2</v>
      </c>
      <c r="C21" s="53" t="s">
        <v>14</v>
      </c>
      <c r="D21" s="20">
        <v>201</v>
      </c>
      <c r="E21" s="29">
        <v>0</v>
      </c>
      <c r="F21" s="62">
        <f>E21*D21</f>
        <v>0</v>
      </c>
      <c r="G21" s="63"/>
      <c r="J21" s="30"/>
      <c r="L21" s="30"/>
    </row>
    <row r="22" spans="2:12" x14ac:dyDescent="0.3">
      <c r="B22" s="72"/>
      <c r="C22" s="76"/>
      <c r="D22" s="3">
        <v>401</v>
      </c>
      <c r="E22" s="29">
        <v>0</v>
      </c>
      <c r="F22" s="47">
        <f t="shared" ref="F22:F26" si="1">E22*D22</f>
        <v>0</v>
      </c>
      <c r="G22" s="48"/>
      <c r="J22" s="30"/>
      <c r="L22" s="30"/>
    </row>
    <row r="23" spans="2:12" x14ac:dyDescent="0.3">
      <c r="B23" s="72"/>
      <c r="C23" s="76"/>
      <c r="D23" s="3">
        <v>601</v>
      </c>
      <c r="E23" s="29">
        <v>0</v>
      </c>
      <c r="F23" s="47">
        <f>E23*D23</f>
        <v>0</v>
      </c>
      <c r="G23" s="48"/>
      <c r="J23" s="30"/>
      <c r="L23" s="30"/>
    </row>
    <row r="24" spans="2:12" x14ac:dyDescent="0.3">
      <c r="B24" s="72"/>
      <c r="C24" s="76"/>
      <c r="D24" s="6">
        <v>801</v>
      </c>
      <c r="E24" s="29">
        <v>0</v>
      </c>
      <c r="F24" s="47">
        <f t="shared" si="1"/>
        <v>0</v>
      </c>
      <c r="G24" s="48"/>
      <c r="J24" s="30"/>
      <c r="L24" s="30"/>
    </row>
    <row r="25" spans="2:12" x14ac:dyDescent="0.3">
      <c r="B25" s="72"/>
      <c r="C25" s="76"/>
      <c r="D25" s="9">
        <v>1001</v>
      </c>
      <c r="E25" s="29">
        <v>0</v>
      </c>
      <c r="F25" s="47">
        <f t="shared" si="1"/>
        <v>0</v>
      </c>
      <c r="G25" s="48"/>
    </row>
    <row r="26" spans="2:12" ht="15" thickBot="1" x14ac:dyDescent="0.35">
      <c r="B26" s="72"/>
      <c r="C26" s="76"/>
      <c r="D26" s="9">
        <v>1201</v>
      </c>
      <c r="E26" s="29">
        <v>0</v>
      </c>
      <c r="F26" s="64">
        <f t="shared" si="1"/>
        <v>0</v>
      </c>
      <c r="G26" s="65"/>
    </row>
    <row r="27" spans="2:12" ht="15" thickBot="1" x14ac:dyDescent="0.35">
      <c r="B27" s="15"/>
      <c r="C27" s="16"/>
      <c r="D27" s="28" t="s">
        <v>9</v>
      </c>
      <c r="E27" s="25">
        <f>SUM(E21:E26)</f>
        <v>0</v>
      </c>
      <c r="F27" s="77">
        <f>SUM(F21:G26)</f>
        <v>0</v>
      </c>
      <c r="G27" s="77"/>
    </row>
    <row r="28" spans="2:12" ht="15" thickBot="1" x14ac:dyDescent="0.35">
      <c r="B28" s="15"/>
      <c r="C28" s="16"/>
      <c r="D28" s="15"/>
      <c r="E28" s="24"/>
      <c r="F28" s="24"/>
      <c r="G28" s="24"/>
    </row>
    <row r="29" spans="2:12" ht="15" thickBot="1" x14ac:dyDescent="0.35">
      <c r="B29" s="18" t="s">
        <v>2</v>
      </c>
      <c r="C29" s="18" t="s">
        <v>3</v>
      </c>
      <c r="D29" s="21" t="s">
        <v>22</v>
      </c>
      <c r="E29" s="19" t="s">
        <v>4</v>
      </c>
      <c r="F29" s="57" t="s">
        <v>5</v>
      </c>
      <c r="G29" s="58"/>
    </row>
    <row r="30" spans="2:12" ht="14.4" customHeight="1" x14ac:dyDescent="0.3">
      <c r="B30" s="54">
        <v>3</v>
      </c>
      <c r="C30" s="51" t="s">
        <v>19</v>
      </c>
      <c r="D30" s="3">
        <v>50</v>
      </c>
      <c r="E30" s="10">
        <v>0</v>
      </c>
      <c r="F30" s="47">
        <f>E30*D30</f>
        <v>0</v>
      </c>
      <c r="G30" s="48"/>
    </row>
    <row r="31" spans="2:12" x14ac:dyDescent="0.3">
      <c r="B31" s="55"/>
      <c r="C31" s="52"/>
      <c r="D31" s="3">
        <v>100</v>
      </c>
      <c r="E31" s="10">
        <v>0</v>
      </c>
      <c r="F31" s="47">
        <f t="shared" ref="F31" si="2">E31*D31</f>
        <v>0</v>
      </c>
      <c r="G31" s="48"/>
    </row>
    <row r="32" spans="2:12" ht="15" thickBot="1" x14ac:dyDescent="0.35">
      <c r="B32" s="56"/>
      <c r="C32" s="53"/>
      <c r="D32" s="3">
        <v>200</v>
      </c>
      <c r="E32" s="10">
        <v>0</v>
      </c>
      <c r="F32" s="47">
        <f t="shared" ref="F32" si="3">E32*D32</f>
        <v>0</v>
      </c>
      <c r="G32" s="48"/>
    </row>
    <row r="33" spans="2:7" ht="15" thickBot="1" x14ac:dyDescent="0.35">
      <c r="B33" s="15"/>
      <c r="C33" s="16"/>
      <c r="D33" s="28" t="s">
        <v>9</v>
      </c>
      <c r="E33" s="25">
        <f>SUM(E30:E32)</f>
        <v>0</v>
      </c>
      <c r="F33" s="77">
        <f>SUM(F30:G32)</f>
        <v>0</v>
      </c>
      <c r="G33" s="77"/>
    </row>
    <row r="34" spans="2:7" ht="15" thickBot="1" x14ac:dyDescent="0.35">
      <c r="B34" s="15"/>
      <c r="C34" s="16"/>
      <c r="D34" s="26"/>
      <c r="E34" s="24"/>
      <c r="F34" s="24"/>
      <c r="G34" s="24"/>
    </row>
    <row r="35" spans="2:7" ht="15" thickBot="1" x14ac:dyDescent="0.35">
      <c r="B35" s="18" t="s">
        <v>2</v>
      </c>
      <c r="C35" s="18" t="s">
        <v>3</v>
      </c>
      <c r="D35" s="21" t="s">
        <v>22</v>
      </c>
      <c r="E35" s="19" t="s">
        <v>4</v>
      </c>
      <c r="F35" s="57" t="s">
        <v>5</v>
      </c>
      <c r="G35" s="58"/>
    </row>
    <row r="36" spans="2:7" ht="14.4" customHeight="1" x14ac:dyDescent="0.3">
      <c r="B36" s="54">
        <v>4</v>
      </c>
      <c r="C36" s="84" t="s">
        <v>15</v>
      </c>
      <c r="D36" s="7">
        <v>300</v>
      </c>
      <c r="E36" s="11">
        <v>0</v>
      </c>
      <c r="F36" s="47">
        <f>E36*D36</f>
        <v>0</v>
      </c>
      <c r="G36" s="48"/>
    </row>
    <row r="37" spans="2:7" x14ac:dyDescent="0.3">
      <c r="B37" s="55"/>
      <c r="C37" s="85"/>
      <c r="D37" s="7">
        <v>500</v>
      </c>
      <c r="E37" s="11">
        <v>0</v>
      </c>
      <c r="F37" s="47">
        <f t="shared" ref="F37:F42" si="4">E37*D37</f>
        <v>0</v>
      </c>
      <c r="G37" s="48"/>
    </row>
    <row r="38" spans="2:7" x14ac:dyDescent="0.3">
      <c r="B38" s="55"/>
      <c r="C38" s="85"/>
      <c r="D38" s="7">
        <v>1000</v>
      </c>
      <c r="E38" s="11">
        <v>0</v>
      </c>
      <c r="F38" s="47">
        <f t="shared" si="4"/>
        <v>0</v>
      </c>
      <c r="G38" s="48"/>
    </row>
    <row r="39" spans="2:7" x14ac:dyDescent="0.3">
      <c r="B39" s="55"/>
      <c r="C39" s="85"/>
      <c r="D39" s="7">
        <v>1500</v>
      </c>
      <c r="E39" s="11">
        <v>0</v>
      </c>
      <c r="F39" s="47">
        <f t="shared" si="4"/>
        <v>0</v>
      </c>
      <c r="G39" s="48"/>
    </row>
    <row r="40" spans="2:7" x14ac:dyDescent="0.3">
      <c r="B40" s="55"/>
      <c r="C40" s="85"/>
      <c r="D40" s="7">
        <v>2000</v>
      </c>
      <c r="E40" s="11">
        <v>0</v>
      </c>
      <c r="F40" s="47">
        <f t="shared" si="4"/>
        <v>0</v>
      </c>
      <c r="G40" s="48"/>
    </row>
    <row r="41" spans="2:7" x14ac:dyDescent="0.3">
      <c r="B41" s="55"/>
      <c r="C41" s="85"/>
      <c r="D41" s="7">
        <v>2500</v>
      </c>
      <c r="E41" s="11">
        <v>0</v>
      </c>
      <c r="F41" s="47">
        <f t="shared" si="4"/>
        <v>0</v>
      </c>
      <c r="G41" s="48"/>
    </row>
    <row r="42" spans="2:7" ht="15" thickBot="1" x14ac:dyDescent="0.35">
      <c r="B42" s="55"/>
      <c r="C42" s="85"/>
      <c r="D42" s="7">
        <v>3000</v>
      </c>
      <c r="E42" s="11">
        <v>0</v>
      </c>
      <c r="F42" s="47">
        <f t="shared" si="4"/>
        <v>0</v>
      </c>
      <c r="G42" s="48"/>
    </row>
    <row r="43" spans="2:7" x14ac:dyDescent="0.3">
      <c r="B43" s="55"/>
      <c r="C43" s="85"/>
      <c r="D43" s="44" t="s">
        <v>9</v>
      </c>
      <c r="E43" s="36">
        <f>SUM(E36:E42)</f>
        <v>0</v>
      </c>
      <c r="F43" s="78">
        <f>SUM(F36:G42)</f>
        <v>0</v>
      </c>
      <c r="G43" s="78"/>
    </row>
    <row r="44" spans="2:7" x14ac:dyDescent="0.3">
      <c r="B44" s="55"/>
      <c r="C44" s="85"/>
      <c r="D44" s="37"/>
      <c r="E44" s="37"/>
      <c r="F44" s="79"/>
      <c r="G44" s="79"/>
    </row>
    <row r="45" spans="2:7" x14ac:dyDescent="0.3">
      <c r="B45" s="56"/>
      <c r="C45" s="85"/>
      <c r="D45" s="26"/>
      <c r="E45" s="26"/>
      <c r="F45" s="24"/>
      <c r="G45" s="24"/>
    </row>
    <row r="46" spans="2:7" x14ac:dyDescent="0.3">
      <c r="B46" s="27"/>
      <c r="C46" s="46"/>
      <c r="D46" s="26"/>
      <c r="E46" s="26"/>
      <c r="F46" s="80"/>
      <c r="G46" s="80"/>
    </row>
    <row r="47" spans="2:7" ht="46.2" customHeight="1" thickBot="1" x14ac:dyDescent="0.35">
      <c r="C47" s="45"/>
      <c r="D47" s="45"/>
      <c r="E47" s="45"/>
    </row>
    <row r="48" spans="2:7" ht="15" thickBot="1" x14ac:dyDescent="0.35">
      <c r="B48" s="18" t="s">
        <v>2</v>
      </c>
      <c r="C48" s="18" t="s">
        <v>3</v>
      </c>
      <c r="D48" s="21" t="s">
        <v>22</v>
      </c>
      <c r="E48" s="23" t="s">
        <v>4</v>
      </c>
      <c r="F48" s="81" t="s">
        <v>5</v>
      </c>
      <c r="G48" s="82"/>
    </row>
    <row r="49" spans="2:7" ht="14.4" customHeight="1" x14ac:dyDescent="0.3">
      <c r="B49" s="54">
        <v>5</v>
      </c>
      <c r="C49" s="51" t="s">
        <v>20</v>
      </c>
      <c r="D49" s="35">
        <v>1500</v>
      </c>
      <c r="E49" s="12">
        <v>0</v>
      </c>
      <c r="F49" s="49">
        <f>E49*D49</f>
        <v>0</v>
      </c>
      <c r="G49" s="50"/>
    </row>
    <row r="50" spans="2:7" x14ac:dyDescent="0.3">
      <c r="B50" s="55"/>
      <c r="C50" s="52"/>
      <c r="D50" s="35">
        <v>1750</v>
      </c>
      <c r="E50" s="12">
        <v>0</v>
      </c>
      <c r="F50" s="49">
        <f t="shared" ref="F50:F51" si="5">E50*D50</f>
        <v>0</v>
      </c>
      <c r="G50" s="50"/>
    </row>
    <row r="51" spans="2:7" ht="15" customHeight="1" thickBot="1" x14ac:dyDescent="0.35">
      <c r="B51" s="55"/>
      <c r="C51" s="52"/>
      <c r="D51" s="35">
        <v>2000</v>
      </c>
      <c r="E51" s="13">
        <v>0</v>
      </c>
      <c r="F51" s="49">
        <f t="shared" si="5"/>
        <v>0</v>
      </c>
      <c r="G51" s="50"/>
    </row>
    <row r="52" spans="2:7" ht="17.399999999999999" customHeight="1" thickBot="1" x14ac:dyDescent="0.35">
      <c r="B52" s="55"/>
      <c r="C52" s="52"/>
      <c r="D52" s="28" t="s">
        <v>9</v>
      </c>
      <c r="E52" s="25">
        <f>SUM(E42:E49)</f>
        <v>0</v>
      </c>
      <c r="F52" s="77">
        <f>SUM(F42:G49)</f>
        <v>0</v>
      </c>
      <c r="G52" s="77"/>
    </row>
    <row r="53" spans="2:7" ht="17.399999999999999" customHeight="1" x14ac:dyDescent="0.3">
      <c r="B53" s="55"/>
      <c r="C53" s="52"/>
      <c r="D53" s="32"/>
      <c r="E53" s="33"/>
      <c r="F53" s="34"/>
      <c r="G53" s="34"/>
    </row>
    <row r="54" spans="2:7" ht="17.399999999999999" customHeight="1" x14ac:dyDescent="0.3">
      <c r="B54" s="55"/>
      <c r="C54" s="52"/>
      <c r="D54" s="32"/>
      <c r="E54" s="33"/>
      <c r="F54" s="34"/>
      <c r="G54" s="34"/>
    </row>
    <row r="55" spans="2:7" ht="17.399999999999999" customHeight="1" x14ac:dyDescent="0.3">
      <c r="B55" s="55"/>
      <c r="C55" s="52"/>
      <c r="D55" s="32"/>
      <c r="E55" s="33"/>
      <c r="F55" s="34"/>
      <c r="G55" s="34"/>
    </row>
    <row r="56" spans="2:7" ht="17.399999999999999" customHeight="1" x14ac:dyDescent="0.3">
      <c r="B56" s="55"/>
      <c r="C56" s="52"/>
      <c r="D56" s="32"/>
      <c r="E56" s="33"/>
      <c r="F56" s="34"/>
      <c r="G56" s="34"/>
    </row>
    <row r="57" spans="2:7" ht="17.399999999999999" customHeight="1" x14ac:dyDescent="0.3">
      <c r="B57" s="55"/>
      <c r="C57" s="52"/>
      <c r="D57" s="32"/>
      <c r="E57" s="33"/>
      <c r="F57" s="34"/>
      <c r="G57" s="34"/>
    </row>
    <row r="58" spans="2:7" ht="17.399999999999999" customHeight="1" x14ac:dyDescent="0.3">
      <c r="B58" s="55"/>
      <c r="C58" s="52"/>
      <c r="D58" s="32"/>
      <c r="E58" s="33"/>
      <c r="F58" s="34"/>
      <c r="G58" s="34"/>
    </row>
    <row r="59" spans="2:7" ht="17.399999999999999" customHeight="1" x14ac:dyDescent="0.3">
      <c r="B59" s="55"/>
      <c r="C59" s="52"/>
      <c r="D59" s="32"/>
      <c r="E59" s="33"/>
      <c r="F59" s="34"/>
      <c r="G59" s="34"/>
    </row>
    <row r="60" spans="2:7" ht="17.399999999999999" customHeight="1" x14ac:dyDescent="0.3">
      <c r="B60" s="55"/>
      <c r="C60" s="52"/>
      <c r="D60" s="32"/>
      <c r="E60" s="33"/>
      <c r="F60" s="34"/>
      <c r="G60" s="34"/>
    </row>
    <row r="61" spans="2:7" ht="17.399999999999999" customHeight="1" x14ac:dyDescent="0.3">
      <c r="B61" s="55"/>
      <c r="C61" s="52"/>
      <c r="D61" s="32"/>
      <c r="E61" s="33"/>
      <c r="F61" s="34"/>
      <c r="G61" s="34"/>
    </row>
    <row r="62" spans="2:7" ht="17.399999999999999" customHeight="1" x14ac:dyDescent="0.3">
      <c r="B62" s="56"/>
      <c r="C62" s="53"/>
      <c r="D62" s="32"/>
      <c r="E62" s="33"/>
      <c r="F62" s="34"/>
      <c r="G62" s="34"/>
    </row>
    <row r="63" spans="2:7" ht="18" customHeight="1" x14ac:dyDescent="0.3">
      <c r="B63" s="15"/>
      <c r="C63" s="16"/>
      <c r="D63" s="32"/>
      <c r="E63" s="33"/>
      <c r="F63" s="34"/>
      <c r="G63" s="34"/>
    </row>
    <row r="64" spans="2:7" ht="15" thickBot="1" x14ac:dyDescent="0.35"/>
    <row r="65" spans="2:7" ht="15" thickBot="1" x14ac:dyDescent="0.35">
      <c r="B65" s="18" t="s">
        <v>2</v>
      </c>
      <c r="C65" s="18" t="s">
        <v>3</v>
      </c>
      <c r="D65" s="21" t="s">
        <v>22</v>
      </c>
      <c r="E65" s="19" t="s">
        <v>4</v>
      </c>
      <c r="F65" s="57" t="s">
        <v>5</v>
      </c>
      <c r="G65" s="58"/>
    </row>
    <row r="66" spans="2:7" x14ac:dyDescent="0.3">
      <c r="B66" s="72">
        <v>6</v>
      </c>
      <c r="C66" s="76" t="s">
        <v>12</v>
      </c>
      <c r="D66" s="5">
        <v>1000</v>
      </c>
      <c r="E66" s="10">
        <v>0</v>
      </c>
      <c r="F66" s="47">
        <f>E66*D66</f>
        <v>0</v>
      </c>
      <c r="G66" s="48"/>
    </row>
    <row r="67" spans="2:7" x14ac:dyDescent="0.3">
      <c r="B67" s="72"/>
      <c r="C67" s="76"/>
      <c r="D67" s="5">
        <v>2000</v>
      </c>
      <c r="E67" s="10">
        <v>0</v>
      </c>
      <c r="F67" s="47">
        <f t="shared" ref="F67:F68" si="6">E67*D67</f>
        <v>0</v>
      </c>
      <c r="G67" s="48"/>
    </row>
    <row r="68" spans="2:7" ht="15" thickBot="1" x14ac:dyDescent="0.35">
      <c r="B68" s="72"/>
      <c r="C68" s="76"/>
      <c r="D68" s="5">
        <v>3000</v>
      </c>
      <c r="E68" s="10">
        <v>0</v>
      </c>
      <c r="F68" s="47">
        <f t="shared" si="6"/>
        <v>0</v>
      </c>
      <c r="G68" s="48"/>
    </row>
    <row r="69" spans="2:7" ht="15" thickBot="1" x14ac:dyDescent="0.35">
      <c r="B69" s="15"/>
      <c r="C69" s="16"/>
      <c r="D69" s="28" t="s">
        <v>9</v>
      </c>
      <c r="E69" s="25">
        <f>SUM(E60:E66)</f>
        <v>0</v>
      </c>
      <c r="F69" s="77">
        <f>SUM(F60:G66)</f>
        <v>0</v>
      </c>
      <c r="G69" s="77"/>
    </row>
    <row r="70" spans="2:7" ht="15" thickBot="1" x14ac:dyDescent="0.35"/>
    <row r="71" spans="2:7" ht="15" thickBot="1" x14ac:dyDescent="0.35">
      <c r="B71" s="18" t="s">
        <v>2</v>
      </c>
      <c r="C71" s="18" t="s">
        <v>3</v>
      </c>
      <c r="D71" s="21" t="s">
        <v>22</v>
      </c>
      <c r="E71" s="19" t="s">
        <v>4</v>
      </c>
      <c r="F71" s="57" t="s">
        <v>5</v>
      </c>
      <c r="G71" s="58"/>
    </row>
    <row r="72" spans="2:7" x14ac:dyDescent="0.3">
      <c r="B72" s="72">
        <v>7</v>
      </c>
      <c r="C72" s="76" t="s">
        <v>21</v>
      </c>
      <c r="D72" s="3">
        <v>300</v>
      </c>
      <c r="E72" s="10">
        <v>0</v>
      </c>
      <c r="F72" s="47">
        <f>E72*D72</f>
        <v>0</v>
      </c>
      <c r="G72" s="48"/>
    </row>
    <row r="73" spans="2:7" x14ac:dyDescent="0.3">
      <c r="B73" s="72"/>
      <c r="C73" s="76"/>
      <c r="D73" s="3">
        <v>600</v>
      </c>
      <c r="E73" s="10">
        <v>0</v>
      </c>
      <c r="F73" s="47">
        <f t="shared" ref="F73:F74" si="7">E73*D73</f>
        <v>0</v>
      </c>
      <c r="G73" s="48"/>
    </row>
    <row r="74" spans="2:7" ht="15" thickBot="1" x14ac:dyDescent="0.35">
      <c r="B74" s="72"/>
      <c r="C74" s="76"/>
      <c r="D74" s="3">
        <v>1000</v>
      </c>
      <c r="E74" s="10">
        <v>0</v>
      </c>
      <c r="F74" s="47">
        <f t="shared" si="7"/>
        <v>0</v>
      </c>
      <c r="G74" s="48"/>
    </row>
    <row r="75" spans="2:7" ht="15" thickBot="1" x14ac:dyDescent="0.35">
      <c r="B75" s="15"/>
      <c r="C75" s="16"/>
      <c r="D75" s="28" t="s">
        <v>9</v>
      </c>
      <c r="E75" s="25">
        <f>SUM(E66:E72)</f>
        <v>0</v>
      </c>
      <c r="F75" s="77">
        <f>SUM(F66:G72)</f>
        <v>0</v>
      </c>
      <c r="G75" s="77"/>
    </row>
    <row r="76" spans="2:7" ht="15" thickBot="1" x14ac:dyDescent="0.35"/>
    <row r="77" spans="2:7" ht="15" thickBot="1" x14ac:dyDescent="0.35">
      <c r="B77" s="18" t="s">
        <v>2</v>
      </c>
      <c r="C77" s="18" t="s">
        <v>3</v>
      </c>
      <c r="D77" s="21" t="s">
        <v>22</v>
      </c>
      <c r="E77" s="19" t="s">
        <v>4</v>
      </c>
      <c r="F77" s="57" t="s">
        <v>5</v>
      </c>
      <c r="G77" s="58"/>
    </row>
    <row r="78" spans="2:7" x14ac:dyDescent="0.3">
      <c r="B78" s="72">
        <v>8</v>
      </c>
      <c r="C78" s="76" t="s">
        <v>16</v>
      </c>
      <c r="D78" s="3">
        <v>1000</v>
      </c>
      <c r="E78" s="10">
        <v>0</v>
      </c>
      <c r="F78" s="47">
        <f>E78*D78</f>
        <v>0</v>
      </c>
      <c r="G78" s="48"/>
    </row>
    <row r="79" spans="2:7" x14ac:dyDescent="0.3">
      <c r="B79" s="72"/>
      <c r="C79" s="76"/>
      <c r="D79" s="3">
        <v>2000</v>
      </c>
      <c r="E79" s="10">
        <v>0</v>
      </c>
      <c r="F79" s="47">
        <f t="shared" ref="F79:F81" si="8">E79*D79</f>
        <v>0</v>
      </c>
      <c r="G79" s="48"/>
    </row>
    <row r="80" spans="2:7" x14ac:dyDescent="0.3">
      <c r="B80" s="72"/>
      <c r="C80" s="76"/>
      <c r="D80" s="3">
        <v>5000</v>
      </c>
      <c r="E80" s="10">
        <v>0</v>
      </c>
      <c r="F80" s="47">
        <f t="shared" si="8"/>
        <v>0</v>
      </c>
      <c r="G80" s="48"/>
    </row>
    <row r="81" spans="2:7" ht="15" thickBot="1" x14ac:dyDescent="0.35">
      <c r="B81" s="72"/>
      <c r="C81" s="76"/>
      <c r="D81" s="8">
        <v>7000</v>
      </c>
      <c r="E81" s="10">
        <v>0</v>
      </c>
      <c r="F81" s="47">
        <f t="shared" si="8"/>
        <v>0</v>
      </c>
      <c r="G81" s="48"/>
    </row>
    <row r="82" spans="2:7" ht="15" thickBot="1" x14ac:dyDescent="0.35">
      <c r="B82" s="15"/>
      <c r="C82" s="16"/>
      <c r="D82" s="28" t="s">
        <v>9</v>
      </c>
      <c r="E82" s="25">
        <f>SUM(E73:E79)</f>
        <v>0</v>
      </c>
      <c r="F82" s="77">
        <f>SUM(F73:G79)</f>
        <v>0</v>
      </c>
      <c r="G82" s="77"/>
    </row>
    <row r="83" spans="2:7" ht="15" thickBot="1" x14ac:dyDescent="0.35"/>
    <row r="84" spans="2:7" ht="15" thickBot="1" x14ac:dyDescent="0.35">
      <c r="B84" s="18" t="s">
        <v>2</v>
      </c>
      <c r="C84" s="18" t="s">
        <v>3</v>
      </c>
      <c r="D84" s="21" t="s">
        <v>22</v>
      </c>
      <c r="E84" s="19" t="s">
        <v>4</v>
      </c>
      <c r="F84" s="57" t="s">
        <v>5</v>
      </c>
      <c r="G84" s="58"/>
    </row>
    <row r="85" spans="2:7" ht="24" customHeight="1" x14ac:dyDescent="0.3">
      <c r="B85" s="72">
        <v>9</v>
      </c>
      <c r="C85" s="76" t="s">
        <v>17</v>
      </c>
      <c r="D85" s="3">
        <v>250</v>
      </c>
      <c r="E85" s="10">
        <v>0</v>
      </c>
      <c r="F85" s="47">
        <f>E85*D85</f>
        <v>0</v>
      </c>
      <c r="G85" s="48"/>
    </row>
    <row r="86" spans="2:7" ht="24" customHeight="1" thickBot="1" x14ac:dyDescent="0.35">
      <c r="B86" s="72"/>
      <c r="C86" s="76"/>
      <c r="D86" s="3">
        <v>500</v>
      </c>
      <c r="E86" s="10">
        <v>0</v>
      </c>
      <c r="F86" s="47">
        <f t="shared" ref="F86" si="9">E86*D86</f>
        <v>0</v>
      </c>
      <c r="G86" s="48"/>
    </row>
    <row r="87" spans="2:7" ht="15.6" customHeight="1" thickBot="1" x14ac:dyDescent="0.35">
      <c r="B87" s="15"/>
      <c r="C87" s="16"/>
      <c r="D87" s="28" t="s">
        <v>9</v>
      </c>
      <c r="E87" s="25">
        <f>SUM(E85:E86)</f>
        <v>0</v>
      </c>
      <c r="F87" s="77">
        <f>SUM(F78:G84)</f>
        <v>0</v>
      </c>
      <c r="G87" s="77"/>
    </row>
    <row r="88" spans="2:7" s="43" customFormat="1" ht="18" customHeight="1" x14ac:dyDescent="0.3">
      <c r="B88" s="38"/>
      <c r="C88" s="39"/>
      <c r="D88" s="40"/>
      <c r="E88" s="41"/>
      <c r="F88" s="42"/>
      <c r="G88" s="42"/>
    </row>
    <row r="89" spans="2:7" s="43" customFormat="1" ht="18" customHeight="1" x14ac:dyDescent="0.3">
      <c r="B89" s="38"/>
      <c r="C89" s="39"/>
      <c r="D89" s="40"/>
      <c r="E89" s="41"/>
      <c r="F89" s="42"/>
      <c r="G89" s="42"/>
    </row>
    <row r="90" spans="2:7" s="43" customFormat="1" ht="18" customHeight="1" thickBot="1" x14ac:dyDescent="0.35">
      <c r="B90" s="38"/>
      <c r="C90" s="39"/>
      <c r="D90" s="40"/>
      <c r="E90" s="41"/>
      <c r="F90" s="42"/>
      <c r="G90" s="42"/>
    </row>
    <row r="91" spans="2:7" ht="15" thickBot="1" x14ac:dyDescent="0.35">
      <c r="B91" s="18" t="s">
        <v>2</v>
      </c>
      <c r="C91" s="18" t="s">
        <v>3</v>
      </c>
      <c r="D91" s="21" t="s">
        <v>22</v>
      </c>
      <c r="E91" s="19" t="s">
        <v>6</v>
      </c>
      <c r="F91" s="57" t="s">
        <v>5</v>
      </c>
      <c r="G91" s="58"/>
    </row>
    <row r="92" spans="2:7" ht="15" customHeight="1" x14ac:dyDescent="0.3">
      <c r="B92" s="54">
        <v>10</v>
      </c>
      <c r="C92" s="51" t="s">
        <v>18</v>
      </c>
      <c r="D92" s="54">
        <v>1</v>
      </c>
      <c r="E92" s="54"/>
      <c r="F92" s="87">
        <f>E92*D92</f>
        <v>0</v>
      </c>
      <c r="G92" s="88"/>
    </row>
    <row r="93" spans="2:7" ht="13.95" customHeight="1" x14ac:dyDescent="0.3">
      <c r="B93" s="55"/>
      <c r="C93" s="52"/>
      <c r="D93" s="55"/>
      <c r="E93" s="55"/>
      <c r="F93" s="89"/>
      <c r="G93" s="90"/>
    </row>
    <row r="94" spans="2:7" ht="18.600000000000001" customHeight="1" thickBot="1" x14ac:dyDescent="0.35">
      <c r="B94" s="56"/>
      <c r="C94" s="53"/>
      <c r="D94" s="75"/>
      <c r="E94" s="86"/>
      <c r="F94" s="91"/>
      <c r="G94" s="92"/>
    </row>
    <row r="95" spans="2:7" ht="15" thickBot="1" x14ac:dyDescent="0.35">
      <c r="D95" s="28" t="s">
        <v>9</v>
      </c>
      <c r="E95" s="25">
        <f>SUM(E93:E94)</f>
        <v>0</v>
      </c>
      <c r="F95" s="77">
        <f>SUM(F85:G92)</f>
        <v>0</v>
      </c>
      <c r="G95" s="77"/>
    </row>
  </sheetData>
  <mergeCells count="88">
    <mergeCell ref="C49:C62"/>
    <mergeCell ref="F51:G51"/>
    <mergeCell ref="F48:G48"/>
    <mergeCell ref="F49:G49"/>
    <mergeCell ref="F95:G95"/>
    <mergeCell ref="B9:G9"/>
    <mergeCell ref="B36:B45"/>
    <mergeCell ref="C36:C45"/>
    <mergeCell ref="E92:E94"/>
    <mergeCell ref="F92:G94"/>
    <mergeCell ref="F52:G52"/>
    <mergeCell ref="F69:G69"/>
    <mergeCell ref="F75:G75"/>
    <mergeCell ref="F82:G82"/>
    <mergeCell ref="F87:G87"/>
    <mergeCell ref="C30:C32"/>
    <mergeCell ref="B30:B32"/>
    <mergeCell ref="B85:B86"/>
    <mergeCell ref="C85:C86"/>
    <mergeCell ref="B78:B81"/>
    <mergeCell ref="C78:C81"/>
    <mergeCell ref="B72:B74"/>
    <mergeCell ref="C72:C74"/>
    <mergeCell ref="F85:G85"/>
    <mergeCell ref="F86:G86"/>
    <mergeCell ref="F65:G65"/>
    <mergeCell ref="F66:G66"/>
    <mergeCell ref="F67:G67"/>
    <mergeCell ref="F29:G29"/>
    <mergeCell ref="F30:G30"/>
    <mergeCell ref="C21:C26"/>
    <mergeCell ref="F31:G31"/>
    <mergeCell ref="B66:B68"/>
    <mergeCell ref="F38:G38"/>
    <mergeCell ref="F36:G36"/>
    <mergeCell ref="F37:G37"/>
    <mergeCell ref="F27:G27"/>
    <mergeCell ref="F33:G33"/>
    <mergeCell ref="F32:G32"/>
    <mergeCell ref="C66:C68"/>
    <mergeCell ref="B49:B62"/>
    <mergeCell ref="F43:G43"/>
    <mergeCell ref="F44:G44"/>
    <mergeCell ref="F46:G46"/>
    <mergeCell ref="B2:G2"/>
    <mergeCell ref="B10:D10"/>
    <mergeCell ref="B12:B17"/>
    <mergeCell ref="C12:C17"/>
    <mergeCell ref="E10:G10"/>
    <mergeCell ref="F11:G11"/>
    <mergeCell ref="F12:G12"/>
    <mergeCell ref="F13:G13"/>
    <mergeCell ref="F14:G14"/>
    <mergeCell ref="F15:G15"/>
    <mergeCell ref="F16:G16"/>
    <mergeCell ref="F17:G17"/>
    <mergeCell ref="F42:G42"/>
    <mergeCell ref="B6:G8"/>
    <mergeCell ref="B4:G4"/>
    <mergeCell ref="F20:G20"/>
    <mergeCell ref="F21:G21"/>
    <mergeCell ref="F22:G22"/>
    <mergeCell ref="F23:G23"/>
    <mergeCell ref="F24:G24"/>
    <mergeCell ref="F25:G25"/>
    <mergeCell ref="F26:G26"/>
    <mergeCell ref="F39:G39"/>
    <mergeCell ref="F40:G40"/>
    <mergeCell ref="F41:G41"/>
    <mergeCell ref="F35:G35"/>
    <mergeCell ref="F18:G18"/>
    <mergeCell ref="B21:B26"/>
    <mergeCell ref="F68:G68"/>
    <mergeCell ref="F50:G50"/>
    <mergeCell ref="C92:C94"/>
    <mergeCell ref="B92:B94"/>
    <mergeCell ref="F84:G84"/>
    <mergeCell ref="F71:G71"/>
    <mergeCell ref="F72:G72"/>
    <mergeCell ref="F73:G73"/>
    <mergeCell ref="F74:G74"/>
    <mergeCell ref="F77:G77"/>
    <mergeCell ref="F78:G78"/>
    <mergeCell ref="F79:G79"/>
    <mergeCell ref="F80:G80"/>
    <mergeCell ref="F81:G81"/>
    <mergeCell ref="D92:D94"/>
    <mergeCell ref="F91:G91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Monaliza Xavier</dc:creator>
  <cp:keywords/>
  <dc:description/>
  <cp:lastModifiedBy>Patricia Simonetti</cp:lastModifiedBy>
  <cp:revision/>
  <cp:lastPrinted>2021-12-15T17:54:00Z</cp:lastPrinted>
  <dcterms:created xsi:type="dcterms:W3CDTF">2021-08-31T14:53:21Z</dcterms:created>
  <dcterms:modified xsi:type="dcterms:W3CDTF">2021-12-17T13:19:19Z</dcterms:modified>
  <cp:category/>
  <cp:contentStatus/>
</cp:coreProperties>
</file>